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7795" windowHeight="11325" activeTab="1"/>
  </bookViews>
  <sheets>
    <sheet name="inst formats" sheetId="1" r:id="rId1"/>
    <sheet name="inst list" sheetId="2" r:id="rId2"/>
  </sheets>
  <definedNames>
    <definedName name="_xlnm.Print_Area" localSheetId="0">'inst formats'!$B$1:$M$41</definedName>
    <definedName name="_xlnm.Print_Area" localSheetId="1">'inst list'!$B$1:$G$145</definedName>
  </definedNames>
  <calcPr calcId="145621"/>
</workbook>
</file>

<file path=xl/calcChain.xml><?xml version="1.0" encoding="utf-8"?>
<calcChain xmlns="http://schemas.openxmlformats.org/spreadsheetml/2006/main">
  <c r="I97" i="2" l="1"/>
  <c r="H97" i="2"/>
  <c r="I145" i="2" l="1"/>
  <c r="H145" i="2"/>
</calcChain>
</file>

<file path=xl/sharedStrings.xml><?xml version="1.0" encoding="utf-8"?>
<sst xmlns="http://schemas.openxmlformats.org/spreadsheetml/2006/main" count="683" uniqueCount="416">
  <si>
    <t>z</t>
  </si>
  <si>
    <t>fmt24drs</t>
  </si>
  <si>
    <t>y</t>
  </si>
  <si>
    <t>B + J * ds</t>
  </si>
  <si>
    <t>data size in bytes</t>
  </si>
  <si>
    <t>ds</t>
  </si>
  <si>
    <t>m</t>
  </si>
  <si>
    <t>fmt32dbjn</t>
  </si>
  <si>
    <t>c</t>
  </si>
  <si>
    <t>fmt32dbjs</t>
  </si>
  <si>
    <t>u</t>
  </si>
  <si>
    <t>base address register #</t>
  </si>
  <si>
    <t>b</t>
  </si>
  <si>
    <t>fmt32drsc</t>
  </si>
  <si>
    <t>00xxxxxx 1dbn dddd bbbb nnnn</t>
  </si>
  <si>
    <t>fmt24dbn</t>
  </si>
  <si>
    <t>small constant or length of following immediate</t>
  </si>
  <si>
    <t>n</t>
  </si>
  <si>
    <t>load/store base + scaled index</t>
  </si>
  <si>
    <t>00xxxxxx 0dbj dddd bbbb jjjj</t>
  </si>
  <si>
    <t>fmt24dbx</t>
  </si>
  <si>
    <t>00xxxxxx 1drn dddd rrrr nnnn</t>
  </si>
  <si>
    <t>fmt24dri</t>
  </si>
  <si>
    <t>result register #</t>
  </si>
  <si>
    <t>d</t>
  </si>
  <si>
    <t>00xxxxxx 0drs dddd rrrr ssss</t>
  </si>
  <si>
    <t>op-code bits</t>
  </si>
  <si>
    <t>x</t>
  </si>
  <si>
    <t>basic 32-bit instruction</t>
  </si>
  <si>
    <t>s is immediate field if i = 1</t>
  </si>
  <si>
    <t>i</t>
  </si>
  <si>
    <t>00xxxxxx idrs dddd rrrr ssss</t>
  </si>
  <si>
    <t>fmt24drsi</t>
  </si>
  <si>
    <t>instruction fields</t>
  </si>
  <si>
    <t>address arithmetic</t>
  </si>
  <si>
    <t>usage</t>
  </si>
  <si>
    <t>layout (4-bit chunks for ease of development)</t>
  </si>
  <si>
    <t>format name</t>
  </si>
  <si>
    <t>register zero as index register reads as zero</t>
  </si>
  <si>
    <t>register zero used to hold return address</t>
  </si>
  <si>
    <t>neumonic</t>
  </si>
  <si>
    <t>R op S -&gt;D</t>
  </si>
  <si>
    <t>load/store base + offset</t>
  </si>
  <si>
    <t>B + N</t>
  </si>
  <si>
    <t>B + J * Y + S</t>
  </si>
  <si>
    <t>B + J * Y + N</t>
  </si>
  <si>
    <t>fmt24dbj, fmt24dbn</t>
  </si>
  <si>
    <t>ADD, ADDI</t>
  </si>
  <si>
    <t>SUB, SUBI</t>
  </si>
  <si>
    <t>MUL, MULI</t>
  </si>
  <si>
    <t>AND, ANDI</t>
  </si>
  <si>
    <t>OR, ORI</t>
  </si>
  <si>
    <t>XOR, XORI</t>
  </si>
  <si>
    <t>CMP, CMPI</t>
  </si>
  <si>
    <t>fmt24drs, fmt24drn</t>
  </si>
  <si>
    <t>R + S -&gt; D</t>
  </si>
  <si>
    <t>R - S -&gt; D</t>
  </si>
  <si>
    <t>R * S -&gt; D</t>
  </si>
  <si>
    <t>R and S -&gt; D</t>
  </si>
  <si>
    <t>R or S -&gt; D</t>
  </si>
  <si>
    <t>R xor S -&gt; D</t>
  </si>
  <si>
    <t>bit field insert</t>
  </si>
  <si>
    <t>INSRT, INSRTI</t>
  </si>
  <si>
    <t>EXTRCT, EXTRCTI</t>
  </si>
  <si>
    <t>fmt24dr</t>
  </si>
  <si>
    <t>00xxxxxx xdrx dddd rrrr xxxx</t>
  </si>
  <si>
    <t>IN</t>
  </si>
  <si>
    <t>OUT</t>
  </si>
  <si>
    <t>R is the port number</t>
  </si>
  <si>
    <t>move register</t>
  </si>
  <si>
    <t>macro op</t>
  </si>
  <si>
    <t>NOT</t>
  </si>
  <si>
    <t>Boolean complement</t>
  </si>
  <si>
    <t>NEG</t>
  </si>
  <si>
    <t>Negate</t>
  </si>
  <si>
    <t>INC, DEC</t>
  </si>
  <si>
    <t>LDZCNT, LD1CNT, TRZCNT, TR1CNT</t>
  </si>
  <si>
    <t>Leading and trailing zero/ones count</t>
  </si>
  <si>
    <t>Absolute value</t>
  </si>
  <si>
    <t>Increment, Decrement</t>
  </si>
  <si>
    <t>POPCNT</t>
  </si>
  <si>
    <t>ranges from zero to register size</t>
  </si>
  <si>
    <t>SINPI, COSPI, TANPI</t>
  </si>
  <si>
    <t>ASINPI, ACOSPI, ATANPI</t>
  </si>
  <si>
    <t>Trig functions in half rotations</t>
  </si>
  <si>
    <t>INT, FLT</t>
  </si>
  <si>
    <t>Integer from/to float</t>
  </si>
  <si>
    <t>ROL, ROLI</t>
  </si>
  <si>
    <t>SHR, SHRI</t>
  </si>
  <si>
    <t>ASR, ASRI</t>
  </si>
  <si>
    <t>SHL, SHLI</t>
  </si>
  <si>
    <t>rotate left</t>
  </si>
  <si>
    <t>shift right</t>
  </si>
  <si>
    <t>arithmetic shift right</t>
  </si>
  <si>
    <t>shift left</t>
  </si>
  <si>
    <t>fmt24dn</t>
  </si>
  <si>
    <t>00xxxxxx ndnn dddd nnnn nnnn</t>
  </si>
  <si>
    <t>PC + N</t>
  </si>
  <si>
    <t>BBS, BBC</t>
  </si>
  <si>
    <t>relative branch on bit set/clear</t>
  </si>
  <si>
    <t>MAX, MAXI</t>
  </si>
  <si>
    <t>MIN, MINI</t>
  </si>
  <si>
    <t>FATAN2PI</t>
  </si>
  <si>
    <t>arc-tangent in rotations for two operands</t>
  </si>
  <si>
    <t>FPOW, FPOWI</t>
  </si>
  <si>
    <t>R raised to the S power</t>
  </si>
  <si>
    <t>01xxxxxx ndnn dddd nnnn nnnn nnnn nnnn</t>
  </si>
  <si>
    <t>fmt32dn</t>
  </si>
  <si>
    <t>MOV, MOVI</t>
  </si>
  <si>
    <t>01xxxxxx 0drs dddd rrrr ssss zzuc cccc</t>
  </si>
  <si>
    <t>v</t>
  </si>
  <si>
    <t xml:space="preserve">2-bit code for:   ds * (1..4) </t>
  </si>
  <si>
    <t>fmt32mbjs</t>
  </si>
  <si>
    <t>fmt32mbjn</t>
  </si>
  <si>
    <t>store to base + scaled index + offset</t>
  </si>
  <si>
    <t>store to base + index * scaling + offset</t>
  </si>
  <si>
    <t>load from base + index * scaling + offset</t>
  </si>
  <si>
    <t>store immediate to base + index * scaling + offset</t>
  </si>
  <si>
    <t>swap operands enable</t>
  </si>
  <si>
    <t>nineteen bit signed offset or immediate</t>
  </si>
  <si>
    <t>negate/invert enables for one or two operands</t>
  </si>
  <si>
    <t>fmt32dr</t>
  </si>
  <si>
    <t>00xxxxxx xdrx dddd rrrr xxxx z-uc cccc</t>
  </si>
  <si>
    <t>01xxxxxx 0dbj dddd bbbb jjjj yy0s ssss</t>
  </si>
  <si>
    <t>01xxxxxx 1dbn dddd bbbb nnnn  yy0s ssss</t>
  </si>
  <si>
    <t>01xxxxxx 0mbj mmmm bbbb jjjj yy1s ssss</t>
  </si>
  <si>
    <t>01xxxxxx 1mbn mmmm bbbb nnnn  yy1s ssss</t>
  </si>
  <si>
    <t>01xxxxxx 0dbj dddd bbbb jjjj yyus ssss</t>
  </si>
  <si>
    <t>01xxxxxx 1dbn dddd bbbb nnnn  yyus ssss</t>
  </si>
  <si>
    <t>BRcc, BSRcc</t>
  </si>
  <si>
    <t>D is the condition, JMP-never mapped to CALL</t>
  </si>
  <si>
    <t>conditional jump/call</t>
  </si>
  <si>
    <t>conditional relative branch/call with 11-bit signed offset</t>
  </si>
  <si>
    <t>JMPcc, CALLcc</t>
  </si>
  <si>
    <t>VECT</t>
  </si>
  <si>
    <t>identify loop vector registers</t>
  </si>
  <si>
    <t>LOOP, LOOPI</t>
  </si>
  <si>
    <t>Some 32-bit instructions support three operand operations</t>
  </si>
  <si>
    <t>40-bit load/store instructions support predication</t>
  </si>
  <si>
    <t>40-bit instructions support three operands and predication</t>
  </si>
  <si>
    <t>linear interpolation</t>
  </si>
  <si>
    <t>multiply-add</t>
  </si>
  <si>
    <t>LUT</t>
  </si>
  <si>
    <t>CMOV</t>
  </si>
  <si>
    <t>Select one of two operands</t>
  </si>
  <si>
    <t>Select bits from two operands</t>
  </si>
  <si>
    <t>MERG</t>
  </si>
  <si>
    <t>condition code predicate (execute instruction if condition true)</t>
  </si>
  <si>
    <t>R : S -&gt; D, result to D register</t>
  </si>
  <si>
    <t>vector loop instruction</t>
  </si>
  <si>
    <t xml:space="preserve">instruction layout </t>
  </si>
  <si>
    <t>basic 24-bit instruction</t>
  </si>
  <si>
    <t>My 66000 CCR format plus even/odd bits</t>
  </si>
  <si>
    <t>32-bit version supports store immediate</t>
  </si>
  <si>
    <t>MMOV</t>
  </si>
  <si>
    <t>memory to memory byte string move</t>
  </si>
  <si>
    <t>multi-register save to memory</t>
  </si>
  <si>
    <t>multi-register load from memory</t>
  </si>
  <si>
    <t>floating-point load</t>
  </si>
  <si>
    <t>PCND</t>
  </si>
  <si>
    <t>PCB1</t>
  </si>
  <si>
    <t>create predicate shadow on condition</t>
  </si>
  <si>
    <t>create predicate shadow on bit</t>
  </si>
  <si>
    <t>STM</t>
  </si>
  <si>
    <t>LDM</t>
  </si>
  <si>
    <t>My 66000 instruction</t>
  </si>
  <si>
    <t>Probably useful instructions</t>
  </si>
  <si>
    <t>RND</t>
  </si>
  <si>
    <t>EXPON</t>
  </si>
  <si>
    <t>FRACT</t>
  </si>
  <si>
    <t>SQRT</t>
  </si>
  <si>
    <t>LN2P1</t>
  </si>
  <si>
    <t>LN2</t>
  </si>
  <si>
    <t>LNP1</t>
  </si>
  <si>
    <t>LN</t>
  </si>
  <si>
    <t>LOGP1</t>
  </si>
  <si>
    <t>EXP2M1</t>
  </si>
  <si>
    <t>EXP2</t>
  </si>
  <si>
    <t>EXPM1</t>
  </si>
  <si>
    <t>EXP</t>
  </si>
  <si>
    <t>EXP10M1</t>
  </si>
  <si>
    <t>EXP10</t>
  </si>
  <si>
    <t>SIN</t>
  </si>
  <si>
    <t>COS</t>
  </si>
  <si>
    <t>TAN</t>
  </si>
  <si>
    <t>ATAN</t>
  </si>
  <si>
    <t>EADD, EADDI</t>
  </si>
  <si>
    <t>to &amp; from: single, double, unsigned, signed</t>
  </si>
  <si>
    <t>CVT (48)</t>
  </si>
  <si>
    <t>load effective address</t>
  </si>
  <si>
    <t>basic 48-bit instruction with 3 source, 2 destination &amp; predication</t>
  </si>
  <si>
    <t>24-bit formats</t>
  </si>
  <si>
    <t>add to exponent</t>
  </si>
  <si>
    <t>extract exponent</t>
  </si>
  <si>
    <t>extract fraction</t>
  </si>
  <si>
    <t>square root</t>
  </si>
  <si>
    <t>reciprical</t>
  </si>
  <si>
    <t>FSQRT</t>
  </si>
  <si>
    <t>floating-point square root</t>
  </si>
  <si>
    <t>log to base 2 plus one</t>
  </si>
  <si>
    <t>log to base 2</t>
  </si>
  <si>
    <t>natural log plus one</t>
  </si>
  <si>
    <t>natural log</t>
  </si>
  <si>
    <t>base E exponentation</t>
  </si>
  <si>
    <t>base E exponentation minus one</t>
  </si>
  <si>
    <t>base 2 exponentation minus one</t>
  </si>
  <si>
    <t>base 2 exponentation</t>
  </si>
  <si>
    <t>base 10 exponentation minus one</t>
  </si>
  <si>
    <t>base 10 exponentation</t>
  </si>
  <si>
    <t>FRSQRT</t>
  </si>
  <si>
    <t>floating-point reciprical square root</t>
  </si>
  <si>
    <t>FRCP</t>
  </si>
  <si>
    <t>round using current mode</t>
  </si>
  <si>
    <t>round toward zero</t>
  </si>
  <si>
    <t>round away from zero</t>
  </si>
  <si>
    <t>ceiling</t>
  </si>
  <si>
    <t>floor</t>
  </si>
  <si>
    <t>RNDTEV</t>
  </si>
  <si>
    <t xml:space="preserve">RNDTZ </t>
  </si>
  <si>
    <t>RNDFZ</t>
  </si>
  <si>
    <t>CEIL</t>
  </si>
  <si>
    <t>FLOOR</t>
  </si>
  <si>
    <t>LOG</t>
  </si>
  <si>
    <t>base 10 logarithm</t>
  </si>
  <si>
    <t>base 10 logarithm plus one</t>
  </si>
  <si>
    <t>single operand instructions</t>
  </si>
  <si>
    <t>operand can be negated/inverted</t>
  </si>
  <si>
    <t>Count of one/zero bits</t>
  </si>
  <si>
    <t>RNDTOD</t>
  </si>
  <si>
    <t>Triple Operand Instructions, typically 32 or 40-bit instructions, see also RTF64 by Robert Finch</t>
  </si>
  <si>
    <t>round to nearest, ties to even</t>
  </si>
  <si>
    <t>inexact round to nearest odd</t>
  </si>
  <si>
    <t>trig functions in radians</t>
  </si>
  <si>
    <t>ASIN</t>
  </si>
  <si>
    <t>ACOS</t>
  </si>
  <si>
    <t>32-bit formats</t>
  </si>
  <si>
    <t>fmt32dbjs, fmt32dbjn</t>
  </si>
  <si>
    <t>fmt32drsc, fmt32drnc</t>
  </si>
  <si>
    <t>t</t>
  </si>
  <si>
    <t>3rd operand register #</t>
  </si>
  <si>
    <t>fmt32drst, fmt32drnt</t>
  </si>
  <si>
    <t>Boolean predicate over multiple bits (5 to 8), R &amp; T are start and ending register numbers which sets the size of the LUT</t>
  </si>
  <si>
    <t>fmt32drst</t>
  </si>
  <si>
    <t>op R -&gt; D; 32 single operand instructions</t>
  </si>
  <si>
    <t>op(R, S, T) -&gt; D; triple operand instructions</t>
  </si>
  <si>
    <t>Y scale factor is data size times (1 to 4)</t>
  </si>
  <si>
    <t>w</t>
  </si>
  <si>
    <t>4th operand register #</t>
  </si>
  <si>
    <t>e</t>
  </si>
  <si>
    <t>2nd result register #</t>
  </si>
  <si>
    <t>BRK</t>
  </si>
  <si>
    <t>Instructions for exception, alignment &amp; NOP</t>
  </si>
  <si>
    <t>TBD</t>
  </si>
  <si>
    <t>fmt24cbj, fmt24cbn</t>
  </si>
  <si>
    <t>fmt32cbjs, fmt32cbjn</t>
  </si>
  <si>
    <t>fmt24cn</t>
  </si>
  <si>
    <t>fmt32cn</t>
  </si>
  <si>
    <t>next instruction starts at block or word boundary</t>
  </si>
  <si>
    <t>Prunned instructions in grey, e.g. need to use 40-bit instruction with its additional op-code bits</t>
  </si>
  <si>
    <t>Prunned 24-bit instructions in grey, e.g. need to use 32-bit instruction with its additional op-code bits</t>
  </si>
  <si>
    <t>BRccRC, JMPccRC</t>
  </si>
  <si>
    <t>fmt24crn</t>
  </si>
  <si>
    <t>fmt22crbj, fmt22crbn</t>
  </si>
  <si>
    <t>INTP-BLEND-LERP, FINTP</t>
  </si>
  <si>
    <t>k</t>
  </si>
  <si>
    <t>N: branch delta, R: source, D: bit number; requires 4 op-codes on 64-bit machine</t>
  </si>
  <si>
    <t>last four registers are residue, frame pointer, stack pointer &amp; PC</t>
  </si>
  <si>
    <t>each register has a 4-bit type code: unsigned, signed, float &amp; Posit (28-bits total)</t>
  </si>
  <si>
    <t>a</t>
  </si>
  <si>
    <t>type code</t>
  </si>
  <si>
    <t>eleven bit signed offset or displacement</t>
  </si>
  <si>
    <t>residue as base register &amp; register zero as index register read as zero</t>
  </si>
  <si>
    <t>data sizes: byte(8), half(16), word(24)</t>
  </si>
  <si>
    <t>DIV, DIVI</t>
  </si>
  <si>
    <t>Posit load</t>
  </si>
  <si>
    <t>MEDIAN</t>
  </si>
  <si>
    <t>MAC</t>
  </si>
  <si>
    <t>R / S -&gt; D</t>
  </si>
  <si>
    <t>type code ignored</t>
  </si>
  <si>
    <t>32-bit instructions: residue update optional</t>
  </si>
  <si>
    <t># op codes</t>
  </si>
  <si>
    <t>24-bit</t>
  </si>
  <si>
    <t>32-bit</t>
  </si>
  <si>
    <t>load unsigned byte/half/word from memory</t>
  </si>
  <si>
    <t>load signed byte/half/word from memory</t>
  </si>
  <si>
    <t>store byte/half/word to memory</t>
  </si>
  <si>
    <t>Totals</t>
  </si>
  <si>
    <t>maximum</t>
  </si>
  <si>
    <t>minimum</t>
  </si>
  <si>
    <t>median</t>
  </si>
  <si>
    <t>extract bit field</t>
  </si>
  <si>
    <t>ABS, NABS</t>
  </si>
  <si>
    <t>"n" immediate field is a value of -4..7, first 4-bits of 12-bit immediate, or length of postfixed immediate in bytes</t>
  </si>
  <si>
    <t>Type of operation determined by types of the operands, so same op-code for unsigned, signed, float or Posit; mismatched operand types may cause a trap</t>
  </si>
  <si>
    <t>five bit immediate field is value of -4..7, length - 1 of postfixed immediate or first 4 bits of 12 bit signed value</t>
  </si>
  <si>
    <t>eventual layout (little endian)</t>
  </si>
  <si>
    <t>B + J * Y * ds + S</t>
  </si>
  <si>
    <t>B + J * Y * ds + N</t>
  </si>
  <si>
    <t>read input port (z=0)</t>
  </si>
  <si>
    <t>write to output port (z=1)</t>
  </si>
  <si>
    <t>fmt16di</t>
  </si>
  <si>
    <t>fmt16ds</t>
  </si>
  <si>
    <t>fmt16dn</t>
  </si>
  <si>
    <t>basic 16-bit instruction S op D -&gt;D ADD,SUB,MUL,DIV,CMP,AND,OR,XOR, MOV</t>
  </si>
  <si>
    <t>AOB, SOB, CALL, BRN, BRP, BRZ, BRNZ</t>
  </si>
  <si>
    <t>basic 16-bit immediate instruction N op D -&gt;D ADD,SUB,MUL,DIV,CMP,AND,OR,XOR, SHFT,EXTCT,LDI,LDIS,LDIF,LDITY</t>
  </si>
  <si>
    <t>TROC24_4sz_4ty operator list</t>
  </si>
  <si>
    <t>James C Brakefield © 2025</t>
  </si>
  <si>
    <t>nnnnn ddddd xxxx11</t>
  </si>
  <si>
    <t>each register has a 2-bit type code: unsigned, signed, float &amp; Posit(28-bits total)</t>
  </si>
  <si>
    <t>nnnnn ddddd 111x11</t>
  </si>
  <si>
    <t>basic 16-bit instruction S op D -&gt;D ADD,SUB,MUL,DIV,CMP,AND,OR,XOR</t>
  </si>
  <si>
    <t>first six bits (5..0) of op-code in LSB, other two bits in third byte (bits 17..16) so S and D fields not relocated from 16-bit instructions</t>
  </si>
  <si>
    <t>op S -&gt; D; 32 single operand instructions</t>
  </si>
  <si>
    <t>immediate op S-&gt;D</t>
  </si>
  <si>
    <t>immediate op S -&gt;D</t>
  </si>
  <si>
    <t>function K of S -&gt;D</t>
  </si>
  <si>
    <t>ttttt zzu rrrrr ixx sssss ddddd xxxx00</t>
  </si>
  <si>
    <t>fmt8</t>
  </si>
  <si>
    <t>trap on all zeros</t>
  </si>
  <si>
    <t>nnnnn yyu jjjjj 1xx bbbbb ddddd xxxx00</t>
  </si>
  <si>
    <t>B + J * Y + R</t>
  </si>
  <si>
    <t>rrrrr yyu jjjjj 0xx bbbbb ddddd xxxx00</t>
  </si>
  <si>
    <t>rrrrr zzu ttttt ixx sssss ddddd xxxx00</t>
  </si>
  <si>
    <t>nnnnn yy1 jjjjj 1xx bbbbb ddddd xxxx00</t>
  </si>
  <si>
    <t>jjjjj yy1 sssss 0xx bbbbb ddddd xxxx00</t>
  </si>
  <si>
    <t>rrrrr yy0 jjjjj 0xx bbbbb ddddd xxxx00</t>
  </si>
  <si>
    <t>nnnnn yy0 jjjjj 1xx bbbbb ddddd xxxx00</t>
  </si>
  <si>
    <t>op S -&gt; D; 128 single operand instructions</t>
  </si>
  <si>
    <t>op-kkkkkkk (S) -&gt; D; 128 single operand instructions</t>
  </si>
  <si>
    <t>ccccc kku kkkkk zxx sssss ddddd xxxx00</t>
  </si>
  <si>
    <t>update residue enable, for ST instructions is store immediate enable</t>
  </si>
  <si>
    <t>nnnnnnnnn nxx nnnnn nnnnn ddddd xxxx00</t>
  </si>
  <si>
    <t>fmt40dsrct</t>
  </si>
  <si>
    <t>40-bit instruction with three source registers &amp; predication</t>
  </si>
  <si>
    <t>40-bit instruction with three source registers, 2 destination registers</t>
  </si>
  <si>
    <t>fmt40dsret</t>
  </si>
  <si>
    <t>40-bit instructions within 24-bit instruction code space, 9 op-code bits</t>
  </si>
  <si>
    <t>48-bit instructions within 32-bit instruction code space, 12 op-code bits</t>
  </si>
  <si>
    <t>ttttt eeeee xxxxxx ccccc uxx rrrrr ixx sssss ddddd 11xx00</t>
  </si>
  <si>
    <t>ttttt eeeee xxxxxx wwwww uxx rrrrr ixx sssss ddddd 11xx00</t>
  </si>
  <si>
    <t>fmt48dsrwet</t>
  </si>
  <si>
    <t>basic 48-bit instruction with 4 source, 2 destination</t>
  </si>
  <si>
    <t>fmt48dsrcet</t>
  </si>
  <si>
    <t>jjjjj yyu nnnnn 1xx bbbbb ddddd xxxx00</t>
  </si>
  <si>
    <t>jjjjj yyu sssss 0xx bbbbb ddddd xxxx00</t>
  </si>
  <si>
    <t>jjjjj yy0 sssss oxx bbbbb ddddd xxxx00</t>
  </si>
  <si>
    <t>jjjjj yy0 nnnnn 1xx bbbbb ddddd xxxx00</t>
  </si>
  <si>
    <t>jjjjj yy1 sssss 0xx bbbbb mmmmm xxxx00</t>
  </si>
  <si>
    <t>jjjjj yy1 nnnnn 1xx bbbbb mmmmm xxxx00</t>
  </si>
  <si>
    <t>nnnnn nnn nnnnn nxx nnnnn ddddd xxxx00</t>
  </si>
  <si>
    <t>short description (43 of 64 allocated, 16 reserved for 40 &amp; 48 bit instructions)</t>
  </si>
  <si>
    <t>starting bit and length is 12-bit contiguous field</t>
  </si>
  <si>
    <t>immediate format: -4..4 or 12-bit or 1..3 byte immediate, useful for 12-bit immediates</t>
  </si>
  <si>
    <t>single operand function code</t>
  </si>
  <si>
    <t>TRAP</t>
  </si>
  <si>
    <t>BKPT</t>
  </si>
  <si>
    <t>fatal error</t>
  </si>
  <si>
    <t>breakpoint</t>
  </si>
  <si>
    <t>32-bit alingment</t>
  </si>
  <si>
    <t>single shift inst via type code?</t>
  </si>
  <si>
    <t>via type tags use shift inst?</t>
  </si>
  <si>
    <t>type code ignored?</t>
  </si>
  <si>
    <t>Single Operand Instructions (29 allocated of 32 in fmt24, or 86 of 128 in fmt32), operand negate/invert supported</t>
  </si>
  <si>
    <t>conditional relative branch/jump on register contents</t>
  </si>
  <si>
    <t>CASE</t>
  </si>
  <si>
    <t>indexed jump with max limit</t>
  </si>
  <si>
    <t>should PC be implied?</t>
  </si>
  <si>
    <t>40 and 48-bit instructions support explicit residue mechanism: register field(s) for extended operands and/or extended results</t>
  </si>
  <si>
    <t>sssss ddddd 0xxx01</t>
  </si>
  <si>
    <t>nnnnn ddddd 1xxx01</t>
  </si>
  <si>
    <t>rrrrr 0xx sssss ddddd xxxx10</t>
  </si>
  <si>
    <t>rrrrr ixx sssss ddddd xxxx10</t>
  </si>
  <si>
    <t>nnnnn 1xx rrrrr ddddd xxxx10</t>
  </si>
  <si>
    <t>jjjjj 0xx bbbbb ddddd xxxx10</t>
  </si>
  <si>
    <t>nnnnn 1xx bbbbb ddddd xxxx10</t>
  </si>
  <si>
    <t>kkkkk zxx sssss ddddd xxxx10</t>
  </si>
  <si>
    <t>nnnnn nxx nnnnn ddddd xxxx10</t>
  </si>
  <si>
    <t>ttttt xxx ccccc uxx rrrrr ixx sssss ddddd 11xx10</t>
  </si>
  <si>
    <t>ttttt xxx eeeee uxx rrrrr ixx sssss ddddd 11xx10</t>
  </si>
  <si>
    <t>sssss ddddd xxxx01</t>
  </si>
  <si>
    <t>nnnnn ddddd xxxx01</t>
  </si>
  <si>
    <t>nnnnn 1xx sssss ddddd xxxx10</t>
  </si>
  <si>
    <t>fmt32dre</t>
  </si>
  <si>
    <t>MUX</t>
  </si>
  <si>
    <t>MERGE</t>
  </si>
  <si>
    <t>select one of two inputs</t>
  </si>
  <si>
    <t>using zzu bits as opcode bits</t>
  </si>
  <si>
    <t>also for cache alignment</t>
  </si>
  <si>
    <t>ALIGNW, ALIGNC</t>
  </si>
  <si>
    <t>select bits from one of two inputs</t>
  </si>
  <si>
    <t>xx000000</t>
  </si>
  <si>
    <t>Res + N</t>
  </si>
  <si>
    <t>load/store tagged with residue register offset</t>
  </si>
  <si>
    <t>load/store tagged at residue register+offset</t>
  </si>
  <si>
    <t>LDU8, LDU16, LDU24, LDU32</t>
  </si>
  <si>
    <t>LD8, LD16, LD24, LD32</t>
  </si>
  <si>
    <t>FLD8, FLD16, FLD24, FLD32</t>
  </si>
  <si>
    <t>PLD8, PLD16, PLD24, PLD32</t>
  </si>
  <si>
    <t>LEA8, LEA16, LEA24, LEA32</t>
  </si>
  <si>
    <t>ST8, ST16, ST24, ST32</t>
  </si>
  <si>
    <t>ALGN</t>
  </si>
  <si>
    <t>RTI</t>
  </si>
  <si>
    <t>return from interrupt</t>
  </si>
  <si>
    <t>one byte breakpoint op-code</t>
  </si>
  <si>
    <t>one byte trap op-code of all zeros</t>
  </si>
  <si>
    <t>32-bit instructions with first byte of xx000000</t>
  </si>
  <si>
    <t>D is the condition, BR-never mapped to BSR</t>
  </si>
  <si>
    <t>nnnnn ddddd 0xxx11</t>
  </si>
  <si>
    <t>nnnnn ddddd 1xxx11</t>
  </si>
  <si>
    <t>immediate instruction D op I -&gt;D:  SHFT,EXTCT,LDIU,LDIS,LDIF,LDITY</t>
  </si>
  <si>
    <t>TROC16_16 operator list</t>
  </si>
  <si>
    <t>16-bit immediate instruction D op I -&gt;D ADDI,SUBI,MULI,DIVI,CMPI,ANDI,ORI,XORI</t>
  </si>
  <si>
    <t>INN,OUTN, BSR, MOV, BRN, BRP, BRZ, BRNZ</t>
  </si>
  <si>
    <t>trap, breakpoint, align &amp; RTI inst</t>
  </si>
  <si>
    <t>N&lt;&lt;2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</si>
</sst>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ourier New"/>
      <family val="3"/>
    </font>
    <font>
      <sz val="11"/>
      <name val="Courier New"/>
      <family val="3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0" xfId="0" applyFill="1" applyBorder="1"/>
    <xf numFmtId="0" fontId="5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6" xfId="0" applyFont="1" applyBorder="1"/>
    <xf numFmtId="0" fontId="1" fillId="0" borderId="17" xfId="0" applyFont="1" applyBorder="1"/>
    <xf numFmtId="0" fontId="0" fillId="0" borderId="17" xfId="0" applyBorder="1"/>
    <xf numFmtId="0" fontId="1" fillId="0" borderId="1" xfId="0" applyFont="1" applyBorder="1"/>
    <xf numFmtId="0" fontId="0" fillId="0" borderId="3" xfId="0" applyBorder="1"/>
    <xf numFmtId="0" fontId="0" fillId="0" borderId="9" xfId="0" applyBorder="1"/>
    <xf numFmtId="0" fontId="0" fillId="0" borderId="1" xfId="0" applyBorder="1"/>
    <xf numFmtId="0" fontId="0" fillId="0" borderId="5" xfId="0" applyFill="1" applyBorder="1"/>
    <xf numFmtId="0" fontId="4" fillId="0" borderId="4" xfId="0" applyFont="1" applyBorder="1"/>
    <xf numFmtId="0" fontId="5" fillId="0" borderId="5" xfId="0" applyFont="1" applyBorder="1"/>
    <xf numFmtId="0" fontId="5" fillId="0" borderId="5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Fill="1" applyBorder="1"/>
    <xf numFmtId="0" fontId="1" fillId="0" borderId="5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4" xfId="0" applyBorder="1"/>
    <xf numFmtId="0" fontId="1" fillId="0" borderId="25" xfId="0" applyFont="1" applyBorder="1" applyAlignment="1">
      <alignment horizontal="center" vertical="center" wrapText="1"/>
    </xf>
    <xf numFmtId="0" fontId="3" fillId="0" borderId="26" xfId="0" applyFont="1" applyBorder="1"/>
    <xf numFmtId="0" fontId="1" fillId="0" borderId="22" xfId="0" applyFont="1" applyBorder="1"/>
    <xf numFmtId="0" fontId="2" fillId="0" borderId="22" xfId="0" applyFont="1" applyBorder="1" applyAlignment="1">
      <alignment horizontal="center"/>
    </xf>
    <xf numFmtId="0" fontId="3" fillId="0" borderId="22" xfId="0" applyFont="1" applyBorder="1"/>
    <xf numFmtId="0" fontId="2" fillId="0" borderId="2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/>
    <xf numFmtId="0" fontId="0" fillId="0" borderId="0" xfId="0" applyFont="1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4" xfId="0" applyFont="1" applyBorder="1"/>
    <xf numFmtId="0" fontId="7" fillId="0" borderId="5" xfId="0" applyFont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8" fillId="0" borderId="0" xfId="0" applyFont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1" fillId="0" borderId="6" xfId="0" applyFont="1" applyBorder="1" applyAlignment="1">
      <alignment horizontal="right"/>
    </xf>
    <xf numFmtId="0" fontId="0" fillId="0" borderId="34" xfId="0" applyBorder="1"/>
    <xf numFmtId="0" fontId="0" fillId="0" borderId="25" xfId="0" applyBorder="1"/>
    <xf numFmtId="0" fontId="4" fillId="0" borderId="25" xfId="0" applyFont="1" applyBorder="1"/>
    <xf numFmtId="0" fontId="4" fillId="0" borderId="0" xfId="0" applyFont="1" applyBorder="1"/>
    <xf numFmtId="0" fontId="0" fillId="0" borderId="22" xfId="0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32" xfId="0" applyFill="1" applyBorder="1"/>
    <xf numFmtId="0" fontId="5" fillId="0" borderId="32" xfId="0" applyFont="1" applyFill="1" applyBorder="1"/>
    <xf numFmtId="0" fontId="1" fillId="0" borderId="6" xfId="0" applyFont="1" applyBorder="1"/>
    <xf numFmtId="0" fontId="0" fillId="0" borderId="28" xfId="0" applyBorder="1"/>
    <xf numFmtId="0" fontId="0" fillId="0" borderId="35" xfId="0" applyBorder="1"/>
    <xf numFmtId="0" fontId="0" fillId="0" borderId="32" xfId="0" applyBorder="1"/>
    <xf numFmtId="0" fontId="1" fillId="0" borderId="2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8" xfId="0" applyFont="1" applyBorder="1"/>
    <xf numFmtId="0" fontId="6" fillId="0" borderId="22" xfId="0" applyFont="1" applyBorder="1"/>
    <xf numFmtId="0" fontId="0" fillId="0" borderId="38" xfId="0" applyBorder="1"/>
    <xf numFmtId="0" fontId="1" fillId="0" borderId="3" xfId="0" applyFont="1" applyBorder="1" applyAlignment="1">
      <alignment horizontal="center"/>
    </xf>
    <xf numFmtId="0" fontId="7" fillId="0" borderId="8" xfId="0" applyFont="1" applyBorder="1"/>
    <xf numFmtId="0" fontId="0" fillId="0" borderId="39" xfId="0" applyBorder="1"/>
    <xf numFmtId="0" fontId="1" fillId="0" borderId="0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5" fillId="0" borderId="11" xfId="0" applyFont="1" applyBorder="1"/>
    <xf numFmtId="0" fontId="4" fillId="0" borderId="10" xfId="0" applyFont="1" applyBorder="1"/>
    <xf numFmtId="0" fontId="0" fillId="0" borderId="11" xfId="0" applyFill="1" applyBorder="1"/>
    <xf numFmtId="164" fontId="0" fillId="0" borderId="0" xfId="0" applyNumberFormat="1" applyFont="1" applyBorder="1"/>
    <xf numFmtId="0" fontId="0" fillId="0" borderId="6" xfId="0" applyFont="1" applyBorder="1" applyAlignment="1">
      <alignment horizontal="left"/>
    </xf>
    <xf numFmtId="164" fontId="0" fillId="0" borderId="0" xfId="0" applyNumberFormat="1" applyFont="1" applyFill="1" applyBorder="1"/>
    <xf numFmtId="0" fontId="6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7" fillId="0" borderId="32" xfId="0" applyFont="1" applyBorder="1" applyAlignment="1">
      <alignment horizontal="right"/>
    </xf>
    <xf numFmtId="0" fontId="0" fillId="0" borderId="33" xfId="0" applyBorder="1" applyAlignment="1">
      <alignment horizontal="right"/>
    </xf>
    <xf numFmtId="49" fontId="7" fillId="0" borderId="32" xfId="0" applyNumberFormat="1" applyFont="1" applyBorder="1" applyAlignment="1">
      <alignment horizontal="right"/>
    </xf>
    <xf numFmtId="0" fontId="1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3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1"/>
  <sheetViews>
    <sheetView zoomScale="85" zoomScaleNormal="85" workbookViewId="0">
      <selection activeCell="N12" sqref="N12"/>
    </sheetView>
  </sheetViews>
  <sheetFormatPr defaultRowHeight="15" x14ac:dyDescent="0.25"/>
  <cols>
    <col min="1" max="1" width="2.42578125" customWidth="1"/>
    <col min="2" max="2" width="12.7109375" customWidth="1"/>
    <col min="3" max="3" width="40.140625" hidden="1" customWidth="1"/>
    <col min="4" max="4" width="50.28515625" customWidth="1"/>
    <col min="5" max="5" width="44.5703125" customWidth="1"/>
    <col min="6" max="6" width="13" customWidth="1"/>
    <col min="7" max="7" width="3.85546875" style="1" customWidth="1"/>
    <col min="8" max="8" width="21.28515625" customWidth="1"/>
  </cols>
  <sheetData>
    <row r="1" spans="2:10" ht="18.75" x14ac:dyDescent="0.3">
      <c r="B1" s="4" t="s">
        <v>306</v>
      </c>
      <c r="C1" s="3"/>
      <c r="D1" s="3"/>
      <c r="E1" s="2" t="s">
        <v>307</v>
      </c>
      <c r="G1" s="2"/>
    </row>
    <row r="2" spans="2:10" ht="7.5" customHeight="1" thickBot="1" x14ac:dyDescent="0.3"/>
    <row r="3" spans="2:10" x14ac:dyDescent="0.25">
      <c r="B3" s="35" t="s">
        <v>39</v>
      </c>
      <c r="C3" s="9"/>
      <c r="D3" s="9"/>
      <c r="E3" s="9" t="s">
        <v>294</v>
      </c>
      <c r="F3" s="9"/>
      <c r="G3" s="57"/>
      <c r="H3" s="9"/>
      <c r="I3" s="9"/>
      <c r="J3" s="33"/>
    </row>
    <row r="4" spans="2:10" x14ac:dyDescent="0.25">
      <c r="B4" s="10" t="s">
        <v>38</v>
      </c>
      <c r="C4" s="11"/>
      <c r="D4" s="11"/>
      <c r="E4" s="11" t="s">
        <v>266</v>
      </c>
      <c r="F4" s="11"/>
      <c r="G4" s="14"/>
      <c r="H4" s="11"/>
      <c r="I4" s="11"/>
      <c r="J4" s="12"/>
    </row>
    <row r="5" spans="2:10" ht="15.75" thickBot="1" x14ac:dyDescent="0.3">
      <c r="B5" s="17" t="s">
        <v>245</v>
      </c>
      <c r="C5" s="18"/>
      <c r="D5" s="18"/>
      <c r="E5" s="18" t="s">
        <v>267</v>
      </c>
      <c r="F5" s="18"/>
      <c r="G5" s="59"/>
      <c r="H5" s="18"/>
      <c r="I5" s="18"/>
      <c r="J5" s="19"/>
    </row>
    <row r="6" spans="2:10" ht="31.5" customHeight="1" thickBot="1" x14ac:dyDescent="0.3">
      <c r="B6" s="23" t="s">
        <v>37</v>
      </c>
      <c r="C6" s="24" t="s">
        <v>36</v>
      </c>
      <c r="D6" s="24" t="s">
        <v>295</v>
      </c>
      <c r="E6" s="24" t="s">
        <v>35</v>
      </c>
      <c r="F6" s="24" t="s">
        <v>34</v>
      </c>
      <c r="G6" s="25"/>
      <c r="H6" s="103" t="s">
        <v>33</v>
      </c>
      <c r="I6" s="50"/>
      <c r="J6" s="82"/>
    </row>
    <row r="7" spans="2:10" s="6" customFormat="1" ht="9" customHeight="1" thickBot="1" x14ac:dyDescent="0.3">
      <c r="B7" s="101"/>
      <c r="C7" s="101"/>
      <c r="D7" s="101"/>
      <c r="E7" s="101"/>
      <c r="G7" s="102"/>
    </row>
    <row r="8" spans="2:10" ht="15" customHeight="1" x14ac:dyDescent="0.25">
      <c r="B8" s="35" t="s">
        <v>300</v>
      </c>
      <c r="C8" s="110" t="s">
        <v>308</v>
      </c>
      <c r="D8" s="111"/>
      <c r="E8" s="9" t="s">
        <v>305</v>
      </c>
      <c r="F8" s="9"/>
      <c r="G8" s="57"/>
      <c r="H8" s="9"/>
      <c r="I8" s="9"/>
      <c r="J8" s="33"/>
    </row>
    <row r="9" spans="2:10" ht="15" customHeight="1" x14ac:dyDescent="0.25">
      <c r="B9" s="10" t="s">
        <v>301</v>
      </c>
      <c r="C9" s="112" t="s">
        <v>380</v>
      </c>
      <c r="D9" s="113"/>
      <c r="E9" s="11" t="s">
        <v>303</v>
      </c>
      <c r="F9" s="11"/>
      <c r="G9" s="14"/>
      <c r="H9" s="11"/>
      <c r="I9" s="11">
        <v>9</v>
      </c>
      <c r="J9" s="22"/>
    </row>
    <row r="10" spans="2:10" ht="15" customHeight="1" x14ac:dyDescent="0.25">
      <c r="B10" s="10" t="s">
        <v>302</v>
      </c>
      <c r="C10" s="112" t="s">
        <v>308</v>
      </c>
      <c r="D10" s="113"/>
      <c r="E10" s="11" t="s">
        <v>394</v>
      </c>
      <c r="F10" s="11"/>
      <c r="G10" s="14"/>
      <c r="H10" s="11" t="s">
        <v>392</v>
      </c>
      <c r="I10" s="11">
        <v>2</v>
      </c>
      <c r="J10" s="22"/>
    </row>
    <row r="11" spans="2:10" ht="15" customHeight="1" x14ac:dyDescent="0.25">
      <c r="B11" s="10" t="s">
        <v>302</v>
      </c>
      <c r="C11" s="112" t="s">
        <v>381</v>
      </c>
      <c r="D11" s="113"/>
      <c r="E11" s="11" t="s">
        <v>304</v>
      </c>
      <c r="F11" s="11"/>
      <c r="G11" s="14"/>
      <c r="H11" s="11" t="s">
        <v>97</v>
      </c>
      <c r="I11" s="11">
        <v>7</v>
      </c>
      <c r="J11" s="22"/>
    </row>
    <row r="12" spans="2:10" ht="15" customHeight="1" x14ac:dyDescent="0.25">
      <c r="B12" s="10"/>
      <c r="C12" s="70"/>
      <c r="D12" s="71"/>
      <c r="E12" s="21"/>
      <c r="F12" s="11"/>
      <c r="G12" s="14"/>
      <c r="H12" s="11"/>
      <c r="I12" s="11"/>
      <c r="J12" s="22"/>
    </row>
    <row r="13" spans="2:10" x14ac:dyDescent="0.25">
      <c r="B13" s="10" t="s">
        <v>32</v>
      </c>
      <c r="C13" s="11" t="s">
        <v>31</v>
      </c>
      <c r="D13" s="69" t="s">
        <v>372</v>
      </c>
      <c r="E13" s="11" t="s">
        <v>151</v>
      </c>
      <c r="F13" s="11"/>
      <c r="G13" s="14" t="s">
        <v>268</v>
      </c>
      <c r="H13" s="11" t="s">
        <v>269</v>
      </c>
      <c r="I13" s="11"/>
      <c r="J13" s="12"/>
    </row>
    <row r="14" spans="2:10" x14ac:dyDescent="0.25">
      <c r="B14" s="10" t="s">
        <v>1</v>
      </c>
      <c r="C14" s="11" t="s">
        <v>25</v>
      </c>
      <c r="D14" s="72" t="s">
        <v>371</v>
      </c>
      <c r="E14" s="11" t="s">
        <v>41</v>
      </c>
      <c r="F14" s="11"/>
      <c r="G14" s="14" t="s">
        <v>12</v>
      </c>
      <c r="H14" s="11" t="s">
        <v>11</v>
      </c>
      <c r="I14" s="11"/>
      <c r="J14" s="12"/>
    </row>
    <row r="15" spans="2:10" x14ac:dyDescent="0.25">
      <c r="B15" s="10" t="s">
        <v>22</v>
      </c>
      <c r="C15" s="11" t="s">
        <v>21</v>
      </c>
      <c r="D15" s="72" t="s">
        <v>382</v>
      </c>
      <c r="E15" s="11" t="s">
        <v>314</v>
      </c>
      <c r="F15" s="11"/>
      <c r="G15" s="14" t="s">
        <v>8</v>
      </c>
      <c r="H15" s="11" t="s">
        <v>147</v>
      </c>
      <c r="I15" s="11"/>
      <c r="J15" s="12"/>
    </row>
    <row r="16" spans="2:10" x14ac:dyDescent="0.25">
      <c r="B16" s="10" t="s">
        <v>20</v>
      </c>
      <c r="C16" s="11" t="s">
        <v>19</v>
      </c>
      <c r="D16" s="69" t="s">
        <v>374</v>
      </c>
      <c r="E16" s="11" t="s">
        <v>18</v>
      </c>
      <c r="F16" s="11" t="s">
        <v>3</v>
      </c>
      <c r="G16" s="14" t="s">
        <v>24</v>
      </c>
      <c r="H16" s="11" t="s">
        <v>23</v>
      </c>
      <c r="I16" s="11"/>
      <c r="J16" s="12"/>
    </row>
    <row r="17" spans="2:10" x14ac:dyDescent="0.25">
      <c r="B17" s="10" t="s">
        <v>15</v>
      </c>
      <c r="C17" s="11" t="s">
        <v>14</v>
      </c>
      <c r="D17" s="69" t="s">
        <v>375</v>
      </c>
      <c r="E17" s="11" t="s">
        <v>42</v>
      </c>
      <c r="F17" s="11" t="s">
        <v>43</v>
      </c>
      <c r="G17" s="14" t="s">
        <v>5</v>
      </c>
      <c r="H17" s="11" t="s">
        <v>4</v>
      </c>
      <c r="I17" s="11"/>
      <c r="J17" s="12"/>
    </row>
    <row r="18" spans="2:10" x14ac:dyDescent="0.25">
      <c r="B18" s="10" t="s">
        <v>64</v>
      </c>
      <c r="C18" s="11" t="s">
        <v>65</v>
      </c>
      <c r="D18" s="69" t="s">
        <v>376</v>
      </c>
      <c r="E18" s="11" t="s">
        <v>243</v>
      </c>
      <c r="F18" s="11"/>
      <c r="G18" s="14" t="s">
        <v>248</v>
      </c>
      <c r="H18" s="11" t="s">
        <v>249</v>
      </c>
      <c r="I18" s="11"/>
      <c r="J18" s="12"/>
    </row>
    <row r="19" spans="2:10" x14ac:dyDescent="0.25">
      <c r="B19" s="10" t="s">
        <v>95</v>
      </c>
      <c r="C19" s="11" t="s">
        <v>96</v>
      </c>
      <c r="D19" s="69" t="s">
        <v>377</v>
      </c>
      <c r="E19" s="11" t="s">
        <v>270</v>
      </c>
      <c r="F19" s="11" t="s">
        <v>97</v>
      </c>
      <c r="G19" s="14" t="s">
        <v>30</v>
      </c>
      <c r="H19" s="11" t="s">
        <v>29</v>
      </c>
      <c r="I19" s="11"/>
      <c r="J19" s="12"/>
    </row>
    <row r="20" spans="2:10" x14ac:dyDescent="0.25">
      <c r="B20" s="10"/>
      <c r="C20" s="11"/>
      <c r="D20" s="13"/>
      <c r="E20" s="11"/>
      <c r="F20" s="11"/>
      <c r="G20" s="14" t="s">
        <v>6</v>
      </c>
      <c r="H20" s="11" t="s">
        <v>353</v>
      </c>
      <c r="I20" s="11"/>
      <c r="J20" s="12"/>
    </row>
    <row r="21" spans="2:10" x14ac:dyDescent="0.25">
      <c r="B21" s="10" t="s">
        <v>242</v>
      </c>
      <c r="C21" s="11" t="s">
        <v>109</v>
      </c>
      <c r="D21" s="72" t="s">
        <v>317</v>
      </c>
      <c r="E21" s="11" t="s">
        <v>28</v>
      </c>
      <c r="F21" s="11"/>
      <c r="G21" s="14" t="s">
        <v>17</v>
      </c>
      <c r="H21" s="11" t="s">
        <v>16</v>
      </c>
      <c r="I21" s="11"/>
      <c r="J21" s="12"/>
    </row>
    <row r="22" spans="2:10" x14ac:dyDescent="0.25">
      <c r="B22" s="10" t="s">
        <v>9</v>
      </c>
      <c r="C22" s="11" t="s">
        <v>127</v>
      </c>
      <c r="D22" s="72" t="s">
        <v>322</v>
      </c>
      <c r="E22" s="11" t="s">
        <v>116</v>
      </c>
      <c r="F22" s="11" t="s">
        <v>321</v>
      </c>
      <c r="G22" s="14" t="s">
        <v>238</v>
      </c>
      <c r="H22" s="11" t="s">
        <v>239</v>
      </c>
      <c r="I22" s="11"/>
      <c r="J22" s="12"/>
    </row>
    <row r="23" spans="2:10" x14ac:dyDescent="0.25">
      <c r="B23" s="10" t="s">
        <v>7</v>
      </c>
      <c r="C23" s="11" t="s">
        <v>128</v>
      </c>
      <c r="D23" s="72" t="s">
        <v>320</v>
      </c>
      <c r="E23" s="11" t="s">
        <v>116</v>
      </c>
      <c r="F23" s="11" t="s">
        <v>45</v>
      </c>
      <c r="G23" s="14" t="s">
        <v>10</v>
      </c>
      <c r="H23" s="11" t="s">
        <v>331</v>
      </c>
      <c r="I23" s="11"/>
      <c r="J23" s="12"/>
    </row>
    <row r="24" spans="2:10" x14ac:dyDescent="0.25">
      <c r="B24" s="10" t="s">
        <v>9</v>
      </c>
      <c r="C24" s="11" t="s">
        <v>123</v>
      </c>
      <c r="D24" s="72" t="s">
        <v>326</v>
      </c>
      <c r="E24" s="11" t="s">
        <v>115</v>
      </c>
      <c r="F24" s="11" t="s">
        <v>321</v>
      </c>
      <c r="G24" s="14" t="s">
        <v>110</v>
      </c>
      <c r="H24" s="11" t="s">
        <v>118</v>
      </c>
      <c r="I24" s="11"/>
      <c r="J24" s="12"/>
    </row>
    <row r="25" spans="2:10" x14ac:dyDescent="0.25">
      <c r="B25" s="10" t="s">
        <v>7</v>
      </c>
      <c r="C25" s="11" t="s">
        <v>124</v>
      </c>
      <c r="D25" s="72" t="s">
        <v>327</v>
      </c>
      <c r="E25" s="11" t="s">
        <v>114</v>
      </c>
      <c r="F25" s="11" t="s">
        <v>45</v>
      </c>
      <c r="G25" s="14" t="s">
        <v>246</v>
      </c>
      <c r="H25" s="11" t="s">
        <v>247</v>
      </c>
      <c r="I25" s="11"/>
      <c r="J25" s="12"/>
    </row>
    <row r="26" spans="2:10" x14ac:dyDescent="0.25">
      <c r="B26" s="10" t="s">
        <v>112</v>
      </c>
      <c r="C26" s="11" t="s">
        <v>125</v>
      </c>
      <c r="D26" s="72" t="s">
        <v>325</v>
      </c>
      <c r="E26" s="11" t="s">
        <v>117</v>
      </c>
      <c r="F26" s="11" t="s">
        <v>44</v>
      </c>
      <c r="G26" s="14" t="s">
        <v>27</v>
      </c>
      <c r="H26" s="11" t="s">
        <v>26</v>
      </c>
      <c r="I26" s="11"/>
      <c r="J26" s="12"/>
    </row>
    <row r="27" spans="2:10" x14ac:dyDescent="0.25">
      <c r="B27" s="10" t="s">
        <v>113</v>
      </c>
      <c r="C27" s="11" t="s">
        <v>126</v>
      </c>
      <c r="D27" s="72" t="s">
        <v>324</v>
      </c>
      <c r="E27" s="11" t="s">
        <v>117</v>
      </c>
      <c r="F27" s="11" t="s">
        <v>45</v>
      </c>
      <c r="G27" s="14" t="s">
        <v>2</v>
      </c>
      <c r="H27" s="11" t="s">
        <v>111</v>
      </c>
      <c r="I27" s="11"/>
      <c r="J27" s="12"/>
    </row>
    <row r="28" spans="2:10" x14ac:dyDescent="0.25">
      <c r="B28" s="10" t="s">
        <v>121</v>
      </c>
      <c r="C28" s="11" t="s">
        <v>122</v>
      </c>
      <c r="D28" s="72" t="s">
        <v>330</v>
      </c>
      <c r="E28" s="11" t="s">
        <v>329</v>
      </c>
      <c r="F28" s="11"/>
      <c r="G28" s="14" t="s">
        <v>0</v>
      </c>
      <c r="H28" s="11" t="s">
        <v>120</v>
      </c>
      <c r="I28" s="11"/>
      <c r="J28" s="12"/>
    </row>
    <row r="29" spans="2:10" x14ac:dyDescent="0.25">
      <c r="B29" s="10" t="s">
        <v>242</v>
      </c>
      <c r="C29" s="11" t="s">
        <v>109</v>
      </c>
      <c r="D29" s="72" t="s">
        <v>323</v>
      </c>
      <c r="E29" s="11" t="s">
        <v>244</v>
      </c>
      <c r="F29" s="11"/>
      <c r="G29" s="14" t="s">
        <v>264</v>
      </c>
      <c r="H29" s="11" t="s">
        <v>354</v>
      </c>
      <c r="I29" s="11"/>
      <c r="J29" s="12"/>
    </row>
    <row r="30" spans="2:10" x14ac:dyDescent="0.25">
      <c r="B30" s="10" t="s">
        <v>107</v>
      </c>
      <c r="C30" s="11" t="s">
        <v>106</v>
      </c>
      <c r="D30" s="72" t="s">
        <v>332</v>
      </c>
      <c r="E30" s="11" t="s">
        <v>119</v>
      </c>
      <c r="F30" s="11" t="s">
        <v>97</v>
      </c>
      <c r="G30" s="14"/>
      <c r="H30" s="11"/>
      <c r="I30" s="11"/>
      <c r="J30" s="12"/>
    </row>
    <row r="31" spans="2:10" x14ac:dyDescent="0.25">
      <c r="B31" s="10"/>
      <c r="C31" s="11"/>
      <c r="D31" s="43" t="s">
        <v>337</v>
      </c>
      <c r="E31" s="11"/>
      <c r="F31" s="11"/>
      <c r="G31" s="14"/>
      <c r="H31" s="11"/>
      <c r="I31" s="11"/>
      <c r="J31" s="12"/>
    </row>
    <row r="32" spans="2:10" x14ac:dyDescent="0.25">
      <c r="B32" s="10" t="s">
        <v>333</v>
      </c>
      <c r="C32" s="11"/>
      <c r="D32" s="68" t="s">
        <v>378</v>
      </c>
      <c r="E32" s="11"/>
      <c r="F32" s="11" t="s">
        <v>334</v>
      </c>
      <c r="G32" s="14"/>
      <c r="H32" s="11"/>
      <c r="I32" s="11"/>
      <c r="J32" s="12"/>
    </row>
    <row r="33" spans="2:10" x14ac:dyDescent="0.25">
      <c r="B33" s="10" t="s">
        <v>336</v>
      </c>
      <c r="C33" s="11"/>
      <c r="D33" s="68" t="s">
        <v>379</v>
      </c>
      <c r="E33" s="11"/>
      <c r="F33" s="11" t="s">
        <v>335</v>
      </c>
      <c r="G33" s="14"/>
      <c r="H33" s="11"/>
      <c r="I33" s="11"/>
      <c r="J33" s="12"/>
    </row>
    <row r="34" spans="2:10" x14ac:dyDescent="0.25">
      <c r="B34" s="10"/>
      <c r="C34" s="11"/>
      <c r="D34" s="43" t="s">
        <v>338</v>
      </c>
      <c r="E34" s="11"/>
      <c r="F34" s="11"/>
      <c r="G34" s="14"/>
      <c r="H34" s="11"/>
      <c r="I34" s="11"/>
      <c r="J34" s="12"/>
    </row>
    <row r="35" spans="2:10" x14ac:dyDescent="0.25">
      <c r="B35" s="10" t="s">
        <v>343</v>
      </c>
      <c r="C35" s="11"/>
      <c r="D35" s="68" t="s">
        <v>339</v>
      </c>
      <c r="E35" s="11"/>
      <c r="F35" s="11" t="s">
        <v>190</v>
      </c>
      <c r="G35" s="14"/>
      <c r="H35" s="11"/>
      <c r="I35" s="11"/>
      <c r="J35" s="12"/>
    </row>
    <row r="36" spans="2:10" x14ac:dyDescent="0.25">
      <c r="B36" s="10" t="s">
        <v>341</v>
      </c>
      <c r="C36" s="11"/>
      <c r="D36" s="68" t="s">
        <v>340</v>
      </c>
      <c r="E36" s="11"/>
      <c r="F36" s="11" t="s">
        <v>342</v>
      </c>
      <c r="G36" s="14"/>
      <c r="H36" s="11"/>
      <c r="I36" s="11"/>
      <c r="J36" s="12"/>
    </row>
    <row r="37" spans="2:10" x14ac:dyDescent="0.25">
      <c r="B37" s="10"/>
      <c r="C37" s="11"/>
      <c r="D37" s="11"/>
      <c r="E37" s="11"/>
      <c r="F37" s="11"/>
      <c r="G37" s="14"/>
      <c r="H37" s="11"/>
      <c r="I37" s="11"/>
      <c r="J37" s="12"/>
    </row>
    <row r="38" spans="2:10" x14ac:dyDescent="0.25">
      <c r="B38" s="10"/>
      <c r="C38" s="11"/>
      <c r="D38" s="11" t="s">
        <v>137</v>
      </c>
      <c r="E38" s="11"/>
      <c r="F38" s="11"/>
      <c r="G38" s="14"/>
      <c r="H38" s="11"/>
      <c r="I38" s="11"/>
      <c r="J38" s="12"/>
    </row>
    <row r="39" spans="2:10" x14ac:dyDescent="0.25">
      <c r="B39" s="10"/>
      <c r="C39" s="11"/>
      <c r="D39" s="11" t="s">
        <v>138</v>
      </c>
      <c r="E39" s="11"/>
      <c r="F39" s="11"/>
      <c r="G39" s="14"/>
      <c r="H39" s="11"/>
      <c r="I39" s="11"/>
      <c r="J39" s="12"/>
    </row>
    <row r="40" spans="2:10" x14ac:dyDescent="0.25">
      <c r="B40" s="10"/>
      <c r="C40" s="11"/>
      <c r="D40" s="11" t="s">
        <v>139</v>
      </c>
      <c r="E40" s="11"/>
      <c r="F40" s="11"/>
      <c r="G40" s="14"/>
      <c r="H40" s="11"/>
      <c r="I40" s="11"/>
      <c r="J40" s="12"/>
    </row>
    <row r="41" spans="2:10" ht="15.75" thickBot="1" x14ac:dyDescent="0.3">
      <c r="B41" s="15"/>
      <c r="C41" s="16"/>
      <c r="D41" s="16" t="s">
        <v>368</v>
      </c>
      <c r="E41" s="16"/>
      <c r="F41" s="16"/>
      <c r="G41" s="58"/>
      <c r="H41" s="16"/>
      <c r="I41" s="16"/>
      <c r="J41" s="34"/>
    </row>
  </sheetData>
  <mergeCells count="4">
    <mergeCell ref="C8:D8"/>
    <mergeCell ref="C9:D9"/>
    <mergeCell ref="C10:D10"/>
    <mergeCell ref="C11:D11"/>
  </mergeCells>
  <pageMargins left="0.25" right="0.25" top="0.75" bottom="0.75" header="0.3" footer="0.3"/>
  <pageSetup scale="6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3"/>
  <sheetViews>
    <sheetView tabSelected="1" zoomScale="85" zoomScaleNormal="85" workbookViewId="0">
      <selection activeCell="N12" sqref="N12"/>
    </sheetView>
  </sheetViews>
  <sheetFormatPr defaultRowHeight="15" x14ac:dyDescent="0.25"/>
  <cols>
    <col min="1" max="1" width="2.5703125" customWidth="1"/>
    <col min="2" max="2" width="20.140625" customWidth="1"/>
    <col min="3" max="3" width="27.140625" customWidth="1"/>
    <col min="4" max="4" width="35.85546875" customWidth="1"/>
    <col min="5" max="5" width="30.140625" customWidth="1"/>
    <col min="6" max="6" width="14.28515625" customWidth="1"/>
    <col min="7" max="7" width="31.7109375" customWidth="1"/>
    <col min="8" max="10" width="5.7109375" customWidth="1"/>
  </cols>
  <sheetData>
    <row r="1" spans="2:8" ht="19.5" thickBot="1" x14ac:dyDescent="0.35">
      <c r="B1" s="52" t="s">
        <v>411</v>
      </c>
      <c r="C1" s="53"/>
      <c r="D1" s="54" t="s">
        <v>307</v>
      </c>
      <c r="E1" s="47"/>
      <c r="F1" s="55"/>
      <c r="G1" s="56"/>
      <c r="H1" s="2"/>
    </row>
    <row r="2" spans="2:8" x14ac:dyDescent="0.25">
      <c r="B2" s="20" t="s">
        <v>39</v>
      </c>
      <c r="C2" s="21"/>
      <c r="D2" s="21" t="s">
        <v>292</v>
      </c>
      <c r="E2" s="21"/>
      <c r="F2" s="21"/>
      <c r="G2" s="22"/>
    </row>
    <row r="3" spans="2:8" x14ac:dyDescent="0.25">
      <c r="B3" s="10" t="s">
        <v>272</v>
      </c>
      <c r="C3" s="11"/>
      <c r="D3" s="11" t="s">
        <v>266</v>
      </c>
      <c r="E3" s="11"/>
      <c r="F3" s="11"/>
      <c r="G3" s="12"/>
    </row>
    <row r="4" spans="2:8" x14ac:dyDescent="0.25">
      <c r="B4" s="10" t="s">
        <v>245</v>
      </c>
      <c r="C4" s="11"/>
      <c r="D4" s="11" t="s">
        <v>271</v>
      </c>
      <c r="E4" s="11"/>
      <c r="F4" s="11"/>
      <c r="G4" s="12"/>
    </row>
    <row r="5" spans="2:8" x14ac:dyDescent="0.25">
      <c r="B5" s="17" t="s">
        <v>293</v>
      </c>
      <c r="C5" s="18"/>
      <c r="D5" s="18"/>
      <c r="E5" s="18"/>
      <c r="F5" s="18"/>
      <c r="G5" s="19"/>
    </row>
    <row r="6" spans="2:8" x14ac:dyDescent="0.25">
      <c r="B6" s="10" t="s">
        <v>309</v>
      </c>
      <c r="C6" s="11"/>
      <c r="D6" s="11"/>
      <c r="E6" s="11" t="s">
        <v>279</v>
      </c>
      <c r="F6" s="11"/>
      <c r="G6" s="12"/>
    </row>
    <row r="7" spans="2:8" ht="15.75" thickBot="1" x14ac:dyDescent="0.3">
      <c r="B7" s="15" t="s">
        <v>312</v>
      </c>
      <c r="C7" s="16"/>
      <c r="D7" s="16"/>
      <c r="E7" s="16"/>
      <c r="F7" s="16"/>
      <c r="G7" s="34"/>
    </row>
    <row r="8" spans="2:8" ht="15" customHeight="1" thickBot="1" x14ac:dyDescent="0.3">
      <c r="B8" s="48" t="s">
        <v>37</v>
      </c>
      <c r="C8" s="117" t="s">
        <v>150</v>
      </c>
      <c r="D8" s="118"/>
      <c r="E8" s="49" t="s">
        <v>35</v>
      </c>
      <c r="F8" s="50"/>
      <c r="G8" s="51" t="s">
        <v>34</v>
      </c>
    </row>
    <row r="9" spans="2:8" ht="6.75" customHeight="1" thickBot="1" x14ac:dyDescent="0.3">
      <c r="B9" s="47"/>
      <c r="C9" s="47"/>
      <c r="D9" s="47"/>
      <c r="E9" s="47"/>
      <c r="F9" s="47"/>
      <c r="G9" s="47"/>
    </row>
    <row r="10" spans="2:8" x14ac:dyDescent="0.25">
      <c r="B10" s="35" t="s">
        <v>300</v>
      </c>
      <c r="C10" s="110" t="s">
        <v>409</v>
      </c>
      <c r="D10" s="111"/>
      <c r="E10" s="9" t="s">
        <v>410</v>
      </c>
      <c r="F10" s="9"/>
      <c r="G10" s="33"/>
    </row>
    <row r="11" spans="2:8" x14ac:dyDescent="0.25">
      <c r="B11" s="10" t="s">
        <v>301</v>
      </c>
      <c r="C11" s="112" t="s">
        <v>369</v>
      </c>
      <c r="D11" s="113"/>
      <c r="E11" s="11" t="s">
        <v>311</v>
      </c>
      <c r="F11" s="11"/>
      <c r="G11" s="12"/>
    </row>
    <row r="12" spans="2:8" x14ac:dyDescent="0.25">
      <c r="B12" s="10" t="s">
        <v>300</v>
      </c>
      <c r="C12" s="112" t="s">
        <v>408</v>
      </c>
      <c r="D12" s="113"/>
      <c r="E12" s="11" t="s">
        <v>412</v>
      </c>
      <c r="F12" s="11"/>
      <c r="G12" s="12"/>
    </row>
    <row r="13" spans="2:8" x14ac:dyDescent="0.25">
      <c r="B13" s="10" t="s">
        <v>302</v>
      </c>
      <c r="C13" s="112" t="s">
        <v>310</v>
      </c>
      <c r="D13" s="113"/>
      <c r="E13" s="11" t="s">
        <v>393</v>
      </c>
      <c r="F13" s="11"/>
      <c r="G13" s="12" t="s">
        <v>415</v>
      </c>
    </row>
    <row r="14" spans="2:8" x14ac:dyDescent="0.25">
      <c r="B14" s="10" t="s">
        <v>302</v>
      </c>
      <c r="C14" s="112" t="s">
        <v>370</v>
      </c>
      <c r="D14" s="113"/>
      <c r="E14" s="11" t="s">
        <v>413</v>
      </c>
      <c r="F14" s="11"/>
      <c r="G14" s="12" t="s">
        <v>97</v>
      </c>
    </row>
    <row r="15" spans="2:8" ht="7.5" customHeight="1" thickBot="1" x14ac:dyDescent="0.3">
      <c r="B15" s="44"/>
      <c r="C15" s="45"/>
      <c r="D15" s="45"/>
      <c r="E15" s="45"/>
      <c r="F15" s="45"/>
      <c r="G15" s="46"/>
    </row>
    <row r="16" spans="2:8" ht="15" customHeight="1" thickBot="1" x14ac:dyDescent="0.3">
      <c r="B16" s="48" t="s">
        <v>37</v>
      </c>
      <c r="C16" s="117" t="s">
        <v>150</v>
      </c>
      <c r="D16" s="118"/>
      <c r="E16" s="49" t="s">
        <v>35</v>
      </c>
      <c r="F16" s="50"/>
      <c r="G16" s="51" t="s">
        <v>34</v>
      </c>
    </row>
    <row r="17" spans="2:10" ht="6.75" customHeight="1" thickBot="1" x14ac:dyDescent="0.3">
      <c r="B17" s="47"/>
      <c r="C17" s="47"/>
      <c r="D17" s="47"/>
      <c r="E17" s="47"/>
      <c r="F17" s="47"/>
      <c r="G17" s="47"/>
    </row>
    <row r="18" spans="2:10" x14ac:dyDescent="0.25">
      <c r="B18" s="35" t="s">
        <v>32</v>
      </c>
      <c r="C18" s="110" t="s">
        <v>372</v>
      </c>
      <c r="D18" s="111"/>
      <c r="E18" s="9" t="s">
        <v>151</v>
      </c>
      <c r="F18" s="9"/>
      <c r="G18" s="33"/>
    </row>
    <row r="19" spans="2:10" x14ac:dyDescent="0.25">
      <c r="B19" s="10" t="s">
        <v>1</v>
      </c>
      <c r="C19" s="112" t="s">
        <v>371</v>
      </c>
      <c r="D19" s="113"/>
      <c r="E19" s="11" t="s">
        <v>41</v>
      </c>
      <c r="F19" s="11"/>
      <c r="G19" s="12"/>
    </row>
    <row r="20" spans="2:10" x14ac:dyDescent="0.25">
      <c r="B20" s="10" t="s">
        <v>22</v>
      </c>
      <c r="C20" s="112" t="s">
        <v>373</v>
      </c>
      <c r="D20" s="113"/>
      <c r="E20" s="11" t="s">
        <v>315</v>
      </c>
      <c r="F20" s="11"/>
      <c r="G20" s="12"/>
    </row>
    <row r="21" spans="2:10" x14ac:dyDescent="0.25">
      <c r="B21" s="10" t="s">
        <v>20</v>
      </c>
      <c r="C21" s="112" t="s">
        <v>374</v>
      </c>
      <c r="D21" s="113"/>
      <c r="E21" s="11" t="s">
        <v>18</v>
      </c>
      <c r="F21" s="11"/>
      <c r="G21" s="12" t="s">
        <v>3</v>
      </c>
    </row>
    <row r="22" spans="2:10" x14ac:dyDescent="0.25">
      <c r="B22" s="10" t="s">
        <v>15</v>
      </c>
      <c r="C22" s="112" t="s">
        <v>375</v>
      </c>
      <c r="D22" s="113"/>
      <c r="E22" s="11" t="s">
        <v>42</v>
      </c>
      <c r="F22" s="11"/>
      <c r="G22" s="12" t="s">
        <v>43</v>
      </c>
    </row>
    <row r="23" spans="2:10" x14ac:dyDescent="0.25">
      <c r="B23" s="10" t="s">
        <v>64</v>
      </c>
      <c r="C23" s="112" t="s">
        <v>376</v>
      </c>
      <c r="D23" s="113"/>
      <c r="E23" s="11" t="s">
        <v>313</v>
      </c>
      <c r="F23" s="11"/>
      <c r="G23" s="12" t="s">
        <v>316</v>
      </c>
    </row>
    <row r="24" spans="2:10" ht="15.75" thickBot="1" x14ac:dyDescent="0.3">
      <c r="B24" s="10" t="s">
        <v>95</v>
      </c>
      <c r="C24" s="112" t="s">
        <v>377</v>
      </c>
      <c r="D24" s="113"/>
      <c r="E24" s="11" t="s">
        <v>270</v>
      </c>
      <c r="F24" s="11"/>
      <c r="G24" s="12" t="s">
        <v>97</v>
      </c>
    </row>
    <row r="25" spans="2:10" ht="7.5" customHeight="1" thickBot="1" x14ac:dyDescent="0.3">
      <c r="B25" s="44"/>
      <c r="C25" s="45"/>
      <c r="D25" s="45"/>
      <c r="E25" s="45"/>
      <c r="F25" s="45"/>
      <c r="G25" s="46"/>
    </row>
    <row r="26" spans="2:10" s="1" customFormat="1" ht="15" customHeight="1" thickBot="1" x14ac:dyDescent="0.3">
      <c r="B26" s="23" t="s">
        <v>37</v>
      </c>
      <c r="C26" s="119" t="s">
        <v>150</v>
      </c>
      <c r="D26" s="120"/>
      <c r="E26" s="24" t="s">
        <v>35</v>
      </c>
      <c r="F26" s="25"/>
      <c r="G26" s="26" t="s">
        <v>34</v>
      </c>
    </row>
    <row r="27" spans="2:10" ht="8.25" customHeight="1" thickBot="1" x14ac:dyDescent="0.3">
      <c r="B27" s="47"/>
      <c r="C27" s="47"/>
      <c r="D27" s="47"/>
      <c r="E27" s="47"/>
      <c r="F27" s="47"/>
      <c r="G27" s="47"/>
      <c r="J27" s="1"/>
    </row>
    <row r="28" spans="2:10" s="8" customFormat="1" ht="15" customHeight="1" x14ac:dyDescent="0.25">
      <c r="B28" s="73" t="s">
        <v>13</v>
      </c>
      <c r="C28" s="121" t="s">
        <v>317</v>
      </c>
      <c r="D28" s="122"/>
      <c r="E28" s="74" t="s">
        <v>28</v>
      </c>
      <c r="F28" s="74"/>
      <c r="G28" s="75"/>
      <c r="J28" s="76"/>
    </row>
    <row r="29" spans="2:10" s="8" customFormat="1" ht="15" customHeight="1" x14ac:dyDescent="0.25">
      <c r="B29" s="77" t="s">
        <v>318</v>
      </c>
      <c r="C29" s="116" t="s">
        <v>391</v>
      </c>
      <c r="D29" s="115"/>
      <c r="E29" s="78" t="s">
        <v>414</v>
      </c>
      <c r="F29" s="78"/>
      <c r="G29" s="79" t="s">
        <v>319</v>
      </c>
      <c r="J29" s="76"/>
    </row>
    <row r="30" spans="2:10" ht="15" customHeight="1" x14ac:dyDescent="0.25">
      <c r="B30" s="10" t="s">
        <v>9</v>
      </c>
      <c r="C30" s="112" t="s">
        <v>345</v>
      </c>
      <c r="D30" s="113"/>
      <c r="E30" s="11" t="s">
        <v>116</v>
      </c>
      <c r="F30" s="11"/>
      <c r="G30" s="12" t="s">
        <v>296</v>
      </c>
      <c r="J30" s="1"/>
    </row>
    <row r="31" spans="2:10" ht="15" customHeight="1" x14ac:dyDescent="0.25">
      <c r="B31" s="10" t="s">
        <v>7</v>
      </c>
      <c r="C31" s="112" t="s">
        <v>344</v>
      </c>
      <c r="D31" s="113"/>
      <c r="E31" s="11" t="s">
        <v>116</v>
      </c>
      <c r="F31" s="11"/>
      <c r="G31" s="12" t="s">
        <v>297</v>
      </c>
      <c r="J31" s="1"/>
    </row>
    <row r="32" spans="2:10" ht="15" customHeight="1" x14ac:dyDescent="0.25">
      <c r="B32" s="10" t="s">
        <v>9</v>
      </c>
      <c r="C32" s="112" t="s">
        <v>346</v>
      </c>
      <c r="D32" s="113"/>
      <c r="E32" s="11" t="s">
        <v>115</v>
      </c>
      <c r="F32" s="11"/>
      <c r="G32" s="12" t="s">
        <v>296</v>
      </c>
      <c r="J32" s="1"/>
    </row>
    <row r="33" spans="1:10" ht="15" customHeight="1" x14ac:dyDescent="0.25">
      <c r="B33" s="10" t="s">
        <v>7</v>
      </c>
      <c r="C33" s="112" t="s">
        <v>347</v>
      </c>
      <c r="D33" s="113"/>
      <c r="E33" s="11" t="s">
        <v>114</v>
      </c>
      <c r="F33" s="11"/>
      <c r="G33" s="12" t="s">
        <v>297</v>
      </c>
      <c r="J33" s="1"/>
    </row>
    <row r="34" spans="1:10" ht="15" customHeight="1" x14ac:dyDescent="0.25">
      <c r="B34" s="10" t="s">
        <v>112</v>
      </c>
      <c r="C34" s="112" t="s">
        <v>348</v>
      </c>
      <c r="D34" s="113"/>
      <c r="E34" s="11" t="s">
        <v>117</v>
      </c>
      <c r="F34" s="11"/>
      <c r="G34" s="12" t="s">
        <v>296</v>
      </c>
      <c r="J34" s="1"/>
    </row>
    <row r="35" spans="1:10" ht="15" customHeight="1" x14ac:dyDescent="0.25">
      <c r="B35" s="10" t="s">
        <v>113</v>
      </c>
      <c r="C35" s="112" t="s">
        <v>349</v>
      </c>
      <c r="D35" s="113"/>
      <c r="E35" s="11" t="s">
        <v>117</v>
      </c>
      <c r="F35" s="11"/>
      <c r="G35" s="12" t="s">
        <v>297</v>
      </c>
      <c r="J35" s="1"/>
    </row>
    <row r="36" spans="1:10" ht="15" customHeight="1" x14ac:dyDescent="0.25">
      <c r="B36" s="10" t="s">
        <v>121</v>
      </c>
      <c r="C36" s="112" t="s">
        <v>330</v>
      </c>
      <c r="D36" s="113"/>
      <c r="E36" s="11" t="s">
        <v>328</v>
      </c>
      <c r="F36" s="11"/>
      <c r="G36" s="12"/>
      <c r="J36" s="1"/>
    </row>
    <row r="37" spans="1:10" ht="15" customHeight="1" x14ac:dyDescent="0.25">
      <c r="B37" s="10" t="s">
        <v>242</v>
      </c>
      <c r="C37" s="112" t="s">
        <v>317</v>
      </c>
      <c r="D37" s="113"/>
      <c r="E37" s="11" t="s">
        <v>244</v>
      </c>
      <c r="F37" s="11"/>
      <c r="G37" s="12"/>
      <c r="J37" s="1"/>
    </row>
    <row r="38" spans="1:10" ht="15" customHeight="1" thickBot="1" x14ac:dyDescent="0.3">
      <c r="A38" s="6"/>
      <c r="B38" s="17" t="s">
        <v>107</v>
      </c>
      <c r="C38" s="123" t="s">
        <v>350</v>
      </c>
      <c r="D38" s="124"/>
      <c r="E38" s="18" t="s">
        <v>119</v>
      </c>
      <c r="F38" s="18"/>
      <c r="G38" s="19" t="s">
        <v>97</v>
      </c>
      <c r="J38" s="1"/>
    </row>
    <row r="39" spans="1:10" ht="7.5" customHeight="1" thickBot="1" x14ac:dyDescent="0.3">
      <c r="A39" s="6"/>
      <c r="B39" s="47"/>
      <c r="C39" s="97"/>
      <c r="D39" s="97"/>
      <c r="E39" s="47"/>
      <c r="F39" s="47"/>
      <c r="G39" s="47"/>
      <c r="J39" s="1"/>
    </row>
    <row r="40" spans="1:10" x14ac:dyDescent="0.25">
      <c r="A40" s="81"/>
      <c r="B40" s="35"/>
      <c r="C40" s="93" t="s">
        <v>337</v>
      </c>
      <c r="D40" s="9"/>
      <c r="E40" s="9"/>
      <c r="F40" s="9"/>
      <c r="G40" s="99"/>
    </row>
    <row r="41" spans="1:10" ht="15" customHeight="1" x14ac:dyDescent="0.25">
      <c r="A41" s="81"/>
      <c r="B41" s="10" t="s">
        <v>333</v>
      </c>
      <c r="C41" s="114" t="s">
        <v>378</v>
      </c>
      <c r="D41" s="115"/>
      <c r="E41" s="11" t="s">
        <v>334</v>
      </c>
      <c r="F41" s="11"/>
      <c r="G41" s="12"/>
      <c r="I41" s="1"/>
    </row>
    <row r="42" spans="1:10" x14ac:dyDescent="0.25">
      <c r="A42" s="81"/>
      <c r="B42" s="10" t="s">
        <v>336</v>
      </c>
      <c r="C42" s="114" t="s">
        <v>379</v>
      </c>
      <c r="D42" s="115"/>
      <c r="E42" s="11" t="s">
        <v>335</v>
      </c>
      <c r="F42" s="14"/>
      <c r="G42" s="80"/>
    </row>
    <row r="43" spans="1:10" ht="15" customHeight="1" x14ac:dyDescent="0.25">
      <c r="A43" s="81"/>
      <c r="B43" s="10"/>
      <c r="C43" s="43" t="s">
        <v>338</v>
      </c>
      <c r="D43" s="11"/>
      <c r="E43" s="11"/>
      <c r="F43" s="11"/>
      <c r="G43" s="12"/>
    </row>
    <row r="44" spans="1:10" ht="15" customHeight="1" x14ac:dyDescent="0.25">
      <c r="A44" s="81"/>
      <c r="B44" s="10" t="s">
        <v>343</v>
      </c>
      <c r="C44" s="68" t="s">
        <v>339</v>
      </c>
      <c r="D44" s="11"/>
      <c r="E44" s="11"/>
      <c r="F44" s="11" t="s">
        <v>190</v>
      </c>
      <c r="G44" s="12"/>
      <c r="J44" s="60"/>
    </row>
    <row r="45" spans="1:10" ht="15.75" thickBot="1" x14ac:dyDescent="0.3">
      <c r="A45" s="81"/>
      <c r="B45" s="15" t="s">
        <v>341</v>
      </c>
      <c r="C45" s="100" t="s">
        <v>340</v>
      </c>
      <c r="D45" s="16"/>
      <c r="E45" s="16"/>
      <c r="F45" s="16" t="s">
        <v>342</v>
      </c>
      <c r="G45" s="34"/>
    </row>
    <row r="46" spans="1:10" s="6" customFormat="1" ht="6.75" customHeight="1" thickBot="1" x14ac:dyDescent="0.3">
      <c r="G46" s="98"/>
      <c r="J46" s="84"/>
    </row>
    <row r="47" spans="1:10" s="5" customFormat="1" ht="15.75" thickBot="1" x14ac:dyDescent="0.3">
      <c r="A47" s="6"/>
      <c r="B47" s="27" t="s">
        <v>191</v>
      </c>
      <c r="C47" s="25" t="s">
        <v>235</v>
      </c>
      <c r="D47" s="25" t="s">
        <v>40</v>
      </c>
      <c r="E47" s="28" t="s">
        <v>351</v>
      </c>
      <c r="F47" s="50"/>
      <c r="G47" s="83"/>
      <c r="J47"/>
    </row>
    <row r="48" spans="1:10" s="6" customFormat="1" ht="13.5" customHeight="1" thickBot="1" x14ac:dyDescent="0.3">
      <c r="F48" s="47"/>
      <c r="G48" s="85" t="s">
        <v>280</v>
      </c>
      <c r="H48" s="86" t="s">
        <v>281</v>
      </c>
      <c r="I48" s="86" t="s">
        <v>282</v>
      </c>
    </row>
    <row r="49" spans="1:9" x14ac:dyDescent="0.25">
      <c r="B49" s="35"/>
      <c r="C49" s="9" t="s">
        <v>258</v>
      </c>
      <c r="D49" s="9"/>
      <c r="E49" s="9"/>
      <c r="F49" s="21" t="s">
        <v>153</v>
      </c>
      <c r="G49" s="33"/>
    </row>
    <row r="50" spans="1:9" x14ac:dyDescent="0.25">
      <c r="B50" s="10" t="s">
        <v>46</v>
      </c>
      <c r="C50" s="11" t="s">
        <v>236</v>
      </c>
      <c r="D50" s="11" t="s">
        <v>395</v>
      </c>
      <c r="E50" s="11" t="s">
        <v>283</v>
      </c>
      <c r="F50" s="11"/>
      <c r="G50" s="12"/>
      <c r="H50" s="61">
        <v>4</v>
      </c>
      <c r="I50" s="61">
        <v>4</v>
      </c>
    </row>
    <row r="51" spans="1:9" x14ac:dyDescent="0.25">
      <c r="A51" s="5"/>
      <c r="B51" s="10" t="s">
        <v>46</v>
      </c>
      <c r="C51" s="11" t="s">
        <v>236</v>
      </c>
      <c r="D51" s="11" t="s">
        <v>396</v>
      </c>
      <c r="E51" s="11" t="s">
        <v>284</v>
      </c>
      <c r="F51" s="11"/>
      <c r="G51" s="12"/>
      <c r="H51" s="61">
        <v>4</v>
      </c>
      <c r="I51" s="61">
        <v>4</v>
      </c>
    </row>
    <row r="52" spans="1:9" x14ac:dyDescent="0.25">
      <c r="B52" s="10" t="s">
        <v>46</v>
      </c>
      <c r="C52" s="11" t="s">
        <v>236</v>
      </c>
      <c r="D52" s="11" t="s">
        <v>397</v>
      </c>
      <c r="E52" s="36" t="s">
        <v>158</v>
      </c>
      <c r="F52" s="11"/>
      <c r="G52" s="12"/>
      <c r="H52" s="61">
        <v>4</v>
      </c>
      <c r="I52" s="61">
        <v>4</v>
      </c>
    </row>
    <row r="53" spans="1:9" x14ac:dyDescent="0.25">
      <c r="A53" s="5"/>
      <c r="B53" s="10" t="s">
        <v>46</v>
      </c>
      <c r="C53" s="11" t="s">
        <v>236</v>
      </c>
      <c r="D53" s="11" t="s">
        <v>398</v>
      </c>
      <c r="E53" s="36" t="s">
        <v>274</v>
      </c>
      <c r="F53" s="11"/>
      <c r="G53" s="12"/>
      <c r="H53" s="61">
        <v>4</v>
      </c>
      <c r="I53" s="61">
        <v>4</v>
      </c>
    </row>
    <row r="54" spans="1:9" x14ac:dyDescent="0.25">
      <c r="B54" s="10"/>
      <c r="C54" s="11" t="s">
        <v>236</v>
      </c>
      <c r="D54" s="11" t="s">
        <v>399</v>
      </c>
      <c r="E54" s="36" t="s">
        <v>189</v>
      </c>
      <c r="F54" s="11"/>
      <c r="G54" s="12"/>
      <c r="H54" s="63"/>
      <c r="I54" s="63">
        <v>4</v>
      </c>
    </row>
    <row r="55" spans="1:9" x14ac:dyDescent="0.25">
      <c r="B55" s="10" t="s">
        <v>46</v>
      </c>
      <c r="C55" s="11" t="s">
        <v>236</v>
      </c>
      <c r="D55" s="11" t="s">
        <v>400</v>
      </c>
      <c r="E55" s="11" t="s">
        <v>285</v>
      </c>
      <c r="F55" s="11"/>
      <c r="G55" s="12"/>
      <c r="H55" s="61">
        <v>4</v>
      </c>
      <c r="I55" s="61">
        <v>4</v>
      </c>
    </row>
    <row r="56" spans="1:9" x14ac:dyDescent="0.25">
      <c r="B56" s="10" t="s">
        <v>54</v>
      </c>
      <c r="C56" s="11" t="s">
        <v>240</v>
      </c>
      <c r="D56" s="11" t="s">
        <v>47</v>
      </c>
      <c r="E56" s="11" t="s">
        <v>55</v>
      </c>
      <c r="F56" s="11"/>
      <c r="G56" s="12"/>
      <c r="H56" s="61">
        <v>1</v>
      </c>
      <c r="I56" s="61">
        <v>1</v>
      </c>
    </row>
    <row r="57" spans="1:9" x14ac:dyDescent="0.25">
      <c r="B57" s="10" t="s">
        <v>54</v>
      </c>
      <c r="C57" s="11" t="s">
        <v>240</v>
      </c>
      <c r="D57" s="11" t="s">
        <v>48</v>
      </c>
      <c r="E57" s="11" t="s">
        <v>56</v>
      </c>
      <c r="F57" s="11"/>
      <c r="G57" s="12"/>
      <c r="H57" s="61">
        <v>1</v>
      </c>
      <c r="I57" s="61">
        <v>1</v>
      </c>
    </row>
    <row r="58" spans="1:9" x14ac:dyDescent="0.25">
      <c r="B58" s="10" t="s">
        <v>54</v>
      </c>
      <c r="C58" s="11" t="s">
        <v>237</v>
      </c>
      <c r="D58" s="11" t="s">
        <v>49</v>
      </c>
      <c r="E58" s="11" t="s">
        <v>57</v>
      </c>
      <c r="F58" s="11"/>
      <c r="G58" s="12"/>
      <c r="H58" s="61">
        <v>1</v>
      </c>
      <c r="I58" s="61"/>
    </row>
    <row r="59" spans="1:9" s="5" customFormat="1" x14ac:dyDescent="0.25">
      <c r="A59"/>
      <c r="B59" s="10"/>
      <c r="C59" s="11" t="s">
        <v>240</v>
      </c>
      <c r="D59" s="11" t="s">
        <v>276</v>
      </c>
      <c r="E59" s="11" t="s">
        <v>141</v>
      </c>
      <c r="F59" s="40"/>
      <c r="G59" s="12"/>
      <c r="H59" s="6"/>
      <c r="I59" s="63">
        <v>1</v>
      </c>
    </row>
    <row r="60" spans="1:9" s="5" customFormat="1" x14ac:dyDescent="0.25">
      <c r="A60"/>
      <c r="B60" s="10" t="s">
        <v>54</v>
      </c>
      <c r="C60" s="11" t="s">
        <v>237</v>
      </c>
      <c r="D60" s="11" t="s">
        <v>273</v>
      </c>
      <c r="E60" s="11" t="s">
        <v>277</v>
      </c>
      <c r="F60" s="40"/>
      <c r="G60" s="12"/>
      <c r="H60" s="61">
        <v>1</v>
      </c>
      <c r="I60" s="63">
        <v>1</v>
      </c>
    </row>
    <row r="61" spans="1:9" x14ac:dyDescent="0.25">
      <c r="B61" s="10" t="s">
        <v>54</v>
      </c>
      <c r="C61" s="11" t="s">
        <v>237</v>
      </c>
      <c r="D61" s="11" t="s">
        <v>50</v>
      </c>
      <c r="E61" s="11" t="s">
        <v>58</v>
      </c>
      <c r="F61" s="11" t="s">
        <v>278</v>
      </c>
      <c r="G61" s="12"/>
      <c r="H61" s="61">
        <v>1</v>
      </c>
      <c r="I61" s="63">
        <v>1</v>
      </c>
    </row>
    <row r="62" spans="1:9" x14ac:dyDescent="0.25">
      <c r="B62" s="10" t="s">
        <v>54</v>
      </c>
      <c r="C62" s="11" t="s">
        <v>237</v>
      </c>
      <c r="D62" s="11" t="s">
        <v>51</v>
      </c>
      <c r="E62" s="11" t="s">
        <v>59</v>
      </c>
      <c r="F62" s="11" t="s">
        <v>278</v>
      </c>
      <c r="G62" s="12"/>
      <c r="H62" s="61">
        <v>1</v>
      </c>
      <c r="I62" s="63">
        <v>1</v>
      </c>
    </row>
    <row r="63" spans="1:9" x14ac:dyDescent="0.25">
      <c r="B63" s="10" t="s">
        <v>54</v>
      </c>
      <c r="C63" s="11" t="s">
        <v>237</v>
      </c>
      <c r="D63" s="11" t="s">
        <v>52</v>
      </c>
      <c r="E63" s="11" t="s">
        <v>60</v>
      </c>
      <c r="F63" s="11" t="s">
        <v>278</v>
      </c>
      <c r="G63" s="12"/>
      <c r="H63" s="61">
        <v>1</v>
      </c>
      <c r="I63" s="63">
        <v>1</v>
      </c>
    </row>
    <row r="64" spans="1:9" x14ac:dyDescent="0.25">
      <c r="B64" s="10" t="s">
        <v>54</v>
      </c>
      <c r="C64" s="11" t="s">
        <v>237</v>
      </c>
      <c r="D64" s="11" t="s">
        <v>53</v>
      </c>
      <c r="E64" s="11" t="s">
        <v>148</v>
      </c>
      <c r="F64" s="11" t="s">
        <v>152</v>
      </c>
      <c r="G64" s="41"/>
      <c r="H64" s="61">
        <v>1</v>
      </c>
      <c r="I64" s="63"/>
    </row>
    <row r="65" spans="1:9" x14ac:dyDescent="0.25">
      <c r="A65" s="5"/>
      <c r="B65" s="37" t="s">
        <v>54</v>
      </c>
      <c r="C65" s="40" t="s">
        <v>237</v>
      </c>
      <c r="D65" s="42" t="s">
        <v>102</v>
      </c>
      <c r="E65" s="42" t="s">
        <v>103</v>
      </c>
      <c r="F65" s="40"/>
      <c r="G65" s="41"/>
      <c r="H65" s="61"/>
      <c r="I65" s="61"/>
    </row>
    <row r="66" spans="1:9" x14ac:dyDescent="0.25">
      <c r="A66" s="5"/>
      <c r="B66" s="37" t="s">
        <v>54</v>
      </c>
      <c r="C66" s="40" t="s">
        <v>237</v>
      </c>
      <c r="D66" s="42" t="s">
        <v>104</v>
      </c>
      <c r="E66" s="42" t="s">
        <v>105</v>
      </c>
      <c r="F66" s="40"/>
      <c r="G66" s="12"/>
      <c r="H66" s="61"/>
      <c r="I66" s="61"/>
    </row>
    <row r="67" spans="1:9" x14ac:dyDescent="0.25">
      <c r="B67" s="10" t="s">
        <v>54</v>
      </c>
      <c r="C67" s="11" t="s">
        <v>237</v>
      </c>
      <c r="D67" s="11" t="s">
        <v>62</v>
      </c>
      <c r="E67" s="11" t="s">
        <v>61</v>
      </c>
      <c r="F67" s="11" t="s">
        <v>278</v>
      </c>
      <c r="G67" s="36" t="s">
        <v>352</v>
      </c>
      <c r="H67" s="63">
        <v>1</v>
      </c>
      <c r="I67" s="61">
        <v>1</v>
      </c>
    </row>
    <row r="68" spans="1:9" x14ac:dyDescent="0.25">
      <c r="B68" s="10" t="s">
        <v>54</v>
      </c>
      <c r="C68" s="11" t="s">
        <v>237</v>
      </c>
      <c r="D68" s="11" t="s">
        <v>63</v>
      </c>
      <c r="E68" s="11" t="s">
        <v>290</v>
      </c>
      <c r="F68" s="11" t="s">
        <v>278</v>
      </c>
      <c r="G68" s="36" t="s">
        <v>352</v>
      </c>
      <c r="H68" s="61">
        <v>1</v>
      </c>
      <c r="I68" s="61"/>
    </row>
    <row r="69" spans="1:9" x14ac:dyDescent="0.25">
      <c r="B69" s="10" t="s">
        <v>54</v>
      </c>
      <c r="C69" s="11" t="s">
        <v>237</v>
      </c>
      <c r="D69" s="36" t="s">
        <v>87</v>
      </c>
      <c r="E69" s="36" t="s">
        <v>91</v>
      </c>
      <c r="F69" s="11" t="s">
        <v>362</v>
      </c>
      <c r="G69" s="12"/>
      <c r="H69" s="61">
        <v>1</v>
      </c>
      <c r="I69" s="61"/>
    </row>
    <row r="70" spans="1:9" x14ac:dyDescent="0.25">
      <c r="B70" s="10" t="s">
        <v>54</v>
      </c>
      <c r="C70" s="11" t="s">
        <v>237</v>
      </c>
      <c r="D70" s="36" t="s">
        <v>88</v>
      </c>
      <c r="E70" s="36" t="s">
        <v>92</v>
      </c>
      <c r="F70" s="11"/>
      <c r="G70" s="12" t="s">
        <v>360</v>
      </c>
      <c r="H70" s="61">
        <v>1</v>
      </c>
      <c r="I70" s="61"/>
    </row>
    <row r="71" spans="1:9" s="5" customFormat="1" x14ac:dyDescent="0.25">
      <c r="A71"/>
      <c r="B71" s="10" t="s">
        <v>54</v>
      </c>
      <c r="C71" s="11" t="s">
        <v>237</v>
      </c>
      <c r="D71" s="36" t="s">
        <v>89</v>
      </c>
      <c r="E71" s="36" t="s">
        <v>93</v>
      </c>
      <c r="F71" s="11"/>
      <c r="G71" s="12" t="s">
        <v>360</v>
      </c>
      <c r="H71" s="61">
        <v>1</v>
      </c>
      <c r="I71" s="61"/>
    </row>
    <row r="72" spans="1:9" s="5" customFormat="1" x14ac:dyDescent="0.25">
      <c r="A72"/>
      <c r="B72" s="10" t="s">
        <v>54</v>
      </c>
      <c r="C72" s="11" t="s">
        <v>237</v>
      </c>
      <c r="D72" s="36" t="s">
        <v>90</v>
      </c>
      <c r="E72" s="36" t="s">
        <v>94</v>
      </c>
      <c r="F72" s="11"/>
      <c r="G72" s="12" t="s">
        <v>360</v>
      </c>
      <c r="H72" s="61">
        <v>1</v>
      </c>
      <c r="I72" s="61"/>
    </row>
    <row r="73" spans="1:9" s="5" customFormat="1" x14ac:dyDescent="0.25">
      <c r="A73"/>
      <c r="B73" s="10" t="s">
        <v>253</v>
      </c>
      <c r="C73" s="11" t="s">
        <v>254</v>
      </c>
      <c r="D73" s="36" t="s">
        <v>133</v>
      </c>
      <c r="E73" s="36" t="s">
        <v>131</v>
      </c>
      <c r="F73" s="11" t="s">
        <v>130</v>
      </c>
      <c r="G73" s="12"/>
      <c r="H73" s="61">
        <v>1</v>
      </c>
      <c r="I73" s="61">
        <v>1</v>
      </c>
    </row>
    <row r="74" spans="1:9" x14ac:dyDescent="0.25">
      <c r="B74" s="10" t="s">
        <v>255</v>
      </c>
      <c r="C74" s="11" t="s">
        <v>256</v>
      </c>
      <c r="D74" s="36" t="s">
        <v>129</v>
      </c>
      <c r="E74" s="36" t="s">
        <v>132</v>
      </c>
      <c r="F74" s="11" t="s">
        <v>407</v>
      </c>
      <c r="G74" s="12"/>
      <c r="H74" s="61">
        <v>1</v>
      </c>
      <c r="I74" s="61">
        <v>1</v>
      </c>
    </row>
    <row r="75" spans="1:9" x14ac:dyDescent="0.25">
      <c r="B75" s="10" t="s">
        <v>54</v>
      </c>
      <c r="C75" s="11" t="s">
        <v>252</v>
      </c>
      <c r="D75" s="36" t="s">
        <v>98</v>
      </c>
      <c r="E75" s="36" t="s">
        <v>99</v>
      </c>
      <c r="F75" s="36" t="s">
        <v>265</v>
      </c>
      <c r="G75" s="12"/>
      <c r="H75" s="61">
        <v>1</v>
      </c>
      <c r="I75" s="61">
        <v>1</v>
      </c>
    </row>
    <row r="76" spans="1:9" x14ac:dyDescent="0.25">
      <c r="B76" s="10" t="s">
        <v>261</v>
      </c>
      <c r="C76" s="11" t="s">
        <v>262</v>
      </c>
      <c r="D76" s="36" t="s">
        <v>260</v>
      </c>
      <c r="E76" s="36" t="s">
        <v>364</v>
      </c>
      <c r="F76" s="36"/>
      <c r="G76" s="41"/>
      <c r="H76" s="61">
        <v>1</v>
      </c>
      <c r="I76" s="61">
        <v>1</v>
      </c>
    </row>
    <row r="77" spans="1:9" x14ac:dyDescent="0.25">
      <c r="A77" s="5"/>
      <c r="B77" s="67" t="s">
        <v>54</v>
      </c>
      <c r="C77" s="38" t="s">
        <v>237</v>
      </c>
      <c r="D77" s="38" t="s">
        <v>100</v>
      </c>
      <c r="E77" s="39" t="s">
        <v>287</v>
      </c>
      <c r="F77" s="40"/>
      <c r="G77" s="41"/>
      <c r="H77" s="61">
        <v>1</v>
      </c>
      <c r="I77" s="61">
        <v>1</v>
      </c>
    </row>
    <row r="78" spans="1:9" ht="15" customHeight="1" x14ac:dyDescent="0.25">
      <c r="A78" s="5"/>
      <c r="B78" s="67" t="s">
        <v>54</v>
      </c>
      <c r="C78" s="38" t="s">
        <v>237</v>
      </c>
      <c r="D78" s="38" t="s">
        <v>101</v>
      </c>
      <c r="E78" s="39" t="s">
        <v>288</v>
      </c>
      <c r="F78" s="40"/>
      <c r="G78" s="41"/>
      <c r="H78" s="61">
        <v>1</v>
      </c>
      <c r="I78" s="61">
        <v>1</v>
      </c>
    </row>
    <row r="79" spans="1:9" x14ac:dyDescent="0.25">
      <c r="A79" s="5"/>
      <c r="B79" s="37"/>
      <c r="C79" s="38" t="s">
        <v>237</v>
      </c>
      <c r="D79" s="38" t="s">
        <v>275</v>
      </c>
      <c r="E79" s="39" t="s">
        <v>289</v>
      </c>
      <c r="F79" s="40"/>
      <c r="G79" s="12"/>
      <c r="H79" s="61"/>
      <c r="I79" s="63">
        <v>1</v>
      </c>
    </row>
    <row r="80" spans="1:9" s="8" customFormat="1" x14ac:dyDescent="0.25">
      <c r="A80"/>
      <c r="B80" s="10" t="s">
        <v>54</v>
      </c>
      <c r="C80" s="11" t="s">
        <v>237</v>
      </c>
      <c r="D80" s="11" t="s">
        <v>186</v>
      </c>
      <c r="E80" s="36" t="s">
        <v>192</v>
      </c>
      <c r="F80" s="11"/>
      <c r="G80" s="12" t="s">
        <v>361</v>
      </c>
      <c r="H80" s="61">
        <v>1</v>
      </c>
      <c r="I80" s="61"/>
    </row>
    <row r="81" spans="1:10" x14ac:dyDescent="0.25">
      <c r="B81" s="10" t="s">
        <v>95</v>
      </c>
      <c r="C81" s="11" t="s">
        <v>107</v>
      </c>
      <c r="D81" s="11" t="s">
        <v>134</v>
      </c>
      <c r="E81" s="36" t="s">
        <v>135</v>
      </c>
      <c r="F81" s="11"/>
      <c r="G81" s="12"/>
      <c r="H81" s="61">
        <v>1</v>
      </c>
      <c r="I81" s="61">
        <v>1</v>
      </c>
    </row>
    <row r="82" spans="1:10" x14ac:dyDescent="0.25">
      <c r="B82" s="10" t="s">
        <v>54</v>
      </c>
      <c r="C82" s="11" t="s">
        <v>252</v>
      </c>
      <c r="D82" s="11" t="s">
        <v>136</v>
      </c>
      <c r="E82" s="36" t="s">
        <v>149</v>
      </c>
      <c r="F82" s="11"/>
      <c r="G82" s="12"/>
      <c r="H82" s="61">
        <v>1</v>
      </c>
      <c r="I82" s="61">
        <v>1</v>
      </c>
    </row>
    <row r="83" spans="1:10" x14ac:dyDescent="0.25">
      <c r="B83" s="10" t="s">
        <v>64</v>
      </c>
      <c r="C83" s="11" t="s">
        <v>383</v>
      </c>
      <c r="D83" s="11"/>
      <c r="E83" s="36" t="s">
        <v>225</v>
      </c>
      <c r="F83" s="11" t="s">
        <v>226</v>
      </c>
      <c r="G83" s="12"/>
      <c r="H83" s="61">
        <v>1</v>
      </c>
      <c r="I83" s="61">
        <v>1</v>
      </c>
    </row>
    <row r="84" spans="1:10" x14ac:dyDescent="0.25">
      <c r="B84" s="10"/>
      <c r="C84" s="11" t="s">
        <v>318</v>
      </c>
      <c r="D84" s="11" t="s">
        <v>355</v>
      </c>
      <c r="E84" s="36" t="s">
        <v>357</v>
      </c>
      <c r="F84" s="11"/>
      <c r="G84" s="12"/>
      <c r="H84" s="61"/>
      <c r="I84" s="109">
        <v>0.25</v>
      </c>
    </row>
    <row r="85" spans="1:10" x14ac:dyDescent="0.25">
      <c r="B85" s="10"/>
      <c r="C85" s="11" t="s">
        <v>318</v>
      </c>
      <c r="D85" s="11" t="s">
        <v>356</v>
      </c>
      <c r="E85" s="87" t="s">
        <v>358</v>
      </c>
      <c r="F85" s="11"/>
      <c r="G85" s="12"/>
      <c r="H85" s="63"/>
      <c r="I85" s="109">
        <v>0.25</v>
      </c>
    </row>
    <row r="86" spans="1:10" x14ac:dyDescent="0.25">
      <c r="B86" s="10"/>
      <c r="C86" s="11" t="s">
        <v>318</v>
      </c>
      <c r="D86" s="11" t="s">
        <v>389</v>
      </c>
      <c r="E86" s="87" t="s">
        <v>359</v>
      </c>
      <c r="F86" s="11"/>
      <c r="G86" s="12" t="s">
        <v>388</v>
      </c>
      <c r="H86" s="63"/>
      <c r="I86" s="109">
        <v>0.5</v>
      </c>
    </row>
    <row r="87" spans="1:10" x14ac:dyDescent="0.25">
      <c r="B87" s="10"/>
      <c r="C87" s="11"/>
      <c r="D87" s="11"/>
      <c r="E87" s="87"/>
      <c r="F87" s="11"/>
      <c r="G87" s="12"/>
      <c r="H87" s="61"/>
      <c r="I87" s="61"/>
    </row>
    <row r="88" spans="1:10" x14ac:dyDescent="0.25">
      <c r="B88" s="10"/>
      <c r="C88" s="11"/>
      <c r="D88" s="43" t="s">
        <v>166</v>
      </c>
      <c r="E88" s="87"/>
      <c r="F88" s="38"/>
      <c r="G88" s="108" t="s">
        <v>387</v>
      </c>
      <c r="H88" s="61"/>
      <c r="I88" s="61"/>
      <c r="J88" s="61"/>
    </row>
    <row r="89" spans="1:10" ht="15" customHeight="1" x14ac:dyDescent="0.25">
      <c r="A89" s="8"/>
      <c r="B89" s="10" t="s">
        <v>54</v>
      </c>
      <c r="C89" s="38" t="s">
        <v>252</v>
      </c>
      <c r="D89" s="38" t="s">
        <v>154</v>
      </c>
      <c r="E89" s="88" t="s">
        <v>155</v>
      </c>
      <c r="F89" s="38" t="s">
        <v>165</v>
      </c>
      <c r="G89" s="12"/>
      <c r="H89" s="61"/>
      <c r="I89" s="107">
        <v>0.125</v>
      </c>
    </row>
    <row r="90" spans="1:10" x14ac:dyDescent="0.25">
      <c r="B90" s="10"/>
      <c r="C90" s="11" t="s">
        <v>252</v>
      </c>
      <c r="D90" s="11" t="s">
        <v>159</v>
      </c>
      <c r="E90" s="87" t="s">
        <v>161</v>
      </c>
      <c r="F90" s="38" t="s">
        <v>165</v>
      </c>
      <c r="G90" s="89"/>
      <c r="H90" s="6"/>
      <c r="I90" s="107">
        <v>0.125</v>
      </c>
    </row>
    <row r="91" spans="1:10" x14ac:dyDescent="0.25">
      <c r="B91" s="10"/>
      <c r="C91" s="11" t="s">
        <v>252</v>
      </c>
      <c r="D91" s="11" t="s">
        <v>160</v>
      </c>
      <c r="E91" s="87" t="s">
        <v>162</v>
      </c>
      <c r="F91" s="38" t="s">
        <v>165</v>
      </c>
      <c r="G91" s="89"/>
      <c r="H91" s="6"/>
      <c r="I91" s="107">
        <v>0.125</v>
      </c>
    </row>
    <row r="92" spans="1:10" x14ac:dyDescent="0.25">
      <c r="B92" s="37"/>
      <c r="C92" s="11" t="s">
        <v>252</v>
      </c>
      <c r="D92" s="11" t="s">
        <v>163</v>
      </c>
      <c r="E92" s="36" t="s">
        <v>156</v>
      </c>
      <c r="F92" s="38" t="s">
        <v>165</v>
      </c>
      <c r="G92" s="12"/>
      <c r="H92" s="61"/>
      <c r="I92" s="107">
        <v>0.125</v>
      </c>
      <c r="J92" s="7"/>
    </row>
    <row r="93" spans="1:10" x14ac:dyDescent="0.25">
      <c r="B93" s="37"/>
      <c r="C93" s="11" t="s">
        <v>252</v>
      </c>
      <c r="D93" s="11" t="s">
        <v>164</v>
      </c>
      <c r="E93" s="36" t="s">
        <v>157</v>
      </c>
      <c r="F93" s="38" t="s">
        <v>165</v>
      </c>
      <c r="G93" s="12"/>
      <c r="H93" s="61"/>
      <c r="I93" s="107">
        <v>0.125</v>
      </c>
    </row>
    <row r="94" spans="1:10" x14ac:dyDescent="0.25">
      <c r="B94" s="37"/>
      <c r="C94" s="11" t="s">
        <v>252</v>
      </c>
      <c r="D94" s="11" t="s">
        <v>365</v>
      </c>
      <c r="E94" s="36" t="s">
        <v>366</v>
      </c>
      <c r="F94" s="38" t="s">
        <v>165</v>
      </c>
      <c r="G94" s="12" t="s">
        <v>367</v>
      </c>
      <c r="H94" s="61"/>
      <c r="I94" s="107">
        <v>0.125</v>
      </c>
    </row>
    <row r="95" spans="1:10" x14ac:dyDescent="0.25">
      <c r="B95" s="105"/>
      <c r="C95" s="11" t="s">
        <v>252</v>
      </c>
      <c r="D95" s="18" t="s">
        <v>384</v>
      </c>
      <c r="E95" s="106" t="s">
        <v>386</v>
      </c>
      <c r="F95" s="104"/>
      <c r="G95" s="12"/>
      <c r="H95" s="61"/>
      <c r="I95" s="107">
        <v>0.125</v>
      </c>
    </row>
    <row r="96" spans="1:10" x14ac:dyDescent="0.25">
      <c r="B96" s="105"/>
      <c r="C96" s="11" t="s">
        <v>252</v>
      </c>
      <c r="D96" s="18" t="s">
        <v>385</v>
      </c>
      <c r="E96" s="106" t="s">
        <v>390</v>
      </c>
      <c r="F96" s="104"/>
      <c r="G96" s="12"/>
      <c r="H96" s="61"/>
      <c r="I96" s="107">
        <v>0.125</v>
      </c>
    </row>
    <row r="97" spans="2:9" ht="15.75" thickBot="1" x14ac:dyDescent="0.3">
      <c r="B97" s="15"/>
      <c r="C97" s="16"/>
      <c r="D97" s="16"/>
      <c r="E97" s="16"/>
      <c r="F97" s="16"/>
      <c r="G97" s="80" t="s">
        <v>286</v>
      </c>
      <c r="H97" s="61">
        <f>SUM(H50:H96)</f>
        <v>44</v>
      </c>
      <c r="I97" s="61">
        <f>SUM(I50:I96)</f>
        <v>44</v>
      </c>
    </row>
    <row r="98" spans="2:9" s="6" customFormat="1" ht="15.75" thickBot="1" x14ac:dyDescent="0.3">
      <c r="F98" s="47"/>
      <c r="G98" s="47"/>
      <c r="H98" s="61"/>
      <c r="I98" s="61"/>
    </row>
    <row r="99" spans="2:9" ht="15.75" thickBot="1" x14ac:dyDescent="0.3">
      <c r="B99" s="29" t="s">
        <v>363</v>
      </c>
      <c r="C99" s="30"/>
      <c r="D99" s="31"/>
      <c r="E99" s="90"/>
      <c r="F99" s="50"/>
      <c r="G99" s="82"/>
      <c r="H99" s="61"/>
      <c r="I99" s="61"/>
    </row>
    <row r="100" spans="2:9" x14ac:dyDescent="0.25">
      <c r="B100" s="32"/>
      <c r="C100" s="9" t="s">
        <v>259</v>
      </c>
      <c r="D100" s="9"/>
      <c r="E100" s="91"/>
      <c r="F100" s="21"/>
      <c r="G100" s="22"/>
      <c r="H100" s="61"/>
      <c r="I100" s="61"/>
    </row>
    <row r="101" spans="2:9" x14ac:dyDescent="0.25">
      <c r="B101" s="10" t="s">
        <v>64</v>
      </c>
      <c r="C101" s="11" t="s">
        <v>121</v>
      </c>
      <c r="D101" s="11" t="s">
        <v>66</v>
      </c>
      <c r="E101" s="11" t="s">
        <v>298</v>
      </c>
      <c r="F101" s="36" t="s">
        <v>68</v>
      </c>
      <c r="G101" s="12"/>
      <c r="H101">
        <v>1</v>
      </c>
    </row>
    <row r="102" spans="2:9" x14ac:dyDescent="0.25">
      <c r="B102" s="10" t="s">
        <v>64</v>
      </c>
      <c r="C102" s="11" t="s">
        <v>121</v>
      </c>
      <c r="D102" s="11" t="s">
        <v>67</v>
      </c>
      <c r="E102" s="11" t="s">
        <v>299</v>
      </c>
      <c r="F102" s="36" t="s">
        <v>68</v>
      </c>
      <c r="G102" s="12"/>
      <c r="H102">
        <v>2</v>
      </c>
    </row>
    <row r="103" spans="2:9" x14ac:dyDescent="0.25">
      <c r="B103" s="10" t="s">
        <v>64</v>
      </c>
      <c r="C103" s="11" t="s">
        <v>121</v>
      </c>
      <c r="D103" s="11" t="s">
        <v>108</v>
      </c>
      <c r="E103" s="11" t="s">
        <v>69</v>
      </c>
      <c r="F103" s="11" t="s">
        <v>70</v>
      </c>
      <c r="G103" s="12"/>
    </row>
    <row r="104" spans="2:9" x14ac:dyDescent="0.25">
      <c r="B104" s="10" t="s">
        <v>64</v>
      </c>
      <c r="C104" s="11" t="s">
        <v>121</v>
      </c>
      <c r="D104" s="11" t="s">
        <v>71</v>
      </c>
      <c r="E104" s="11" t="s">
        <v>72</v>
      </c>
      <c r="F104" s="11" t="s">
        <v>70</v>
      </c>
      <c r="G104" s="12"/>
    </row>
    <row r="105" spans="2:9" x14ac:dyDescent="0.25">
      <c r="B105" s="10" t="s">
        <v>64</v>
      </c>
      <c r="C105" s="11" t="s">
        <v>121</v>
      </c>
      <c r="D105" s="11" t="s">
        <v>73</v>
      </c>
      <c r="E105" s="11" t="s">
        <v>74</v>
      </c>
      <c r="F105" s="11" t="s">
        <v>70</v>
      </c>
      <c r="G105" s="12"/>
    </row>
    <row r="106" spans="2:9" x14ac:dyDescent="0.25">
      <c r="B106" s="10" t="s">
        <v>64</v>
      </c>
      <c r="C106" s="11" t="s">
        <v>121</v>
      </c>
      <c r="D106" s="11" t="s">
        <v>75</v>
      </c>
      <c r="E106" s="11" t="s">
        <v>79</v>
      </c>
      <c r="F106" s="11" t="s">
        <v>70</v>
      </c>
      <c r="G106" s="12"/>
    </row>
    <row r="107" spans="2:9" x14ac:dyDescent="0.25">
      <c r="B107" s="10" t="s">
        <v>64</v>
      </c>
      <c r="C107" s="11" t="s">
        <v>121</v>
      </c>
      <c r="D107" s="11" t="s">
        <v>291</v>
      </c>
      <c r="E107" s="11" t="s">
        <v>78</v>
      </c>
      <c r="F107" s="11" t="s">
        <v>70</v>
      </c>
      <c r="G107" s="12"/>
      <c r="H107" s="61">
        <v>1</v>
      </c>
      <c r="I107" s="61">
        <v>1</v>
      </c>
    </row>
    <row r="108" spans="2:9" x14ac:dyDescent="0.25">
      <c r="B108" s="10" t="s">
        <v>64</v>
      </c>
      <c r="C108" s="11" t="s">
        <v>121</v>
      </c>
      <c r="D108" s="11" t="s">
        <v>76</v>
      </c>
      <c r="E108" s="11" t="s">
        <v>77</v>
      </c>
      <c r="F108" s="11" t="s">
        <v>81</v>
      </c>
      <c r="G108" s="12"/>
      <c r="H108" s="61">
        <v>2</v>
      </c>
      <c r="I108" s="61">
        <v>2</v>
      </c>
    </row>
    <row r="109" spans="2:9" x14ac:dyDescent="0.25">
      <c r="B109" s="10" t="s">
        <v>64</v>
      </c>
      <c r="C109" s="11" t="s">
        <v>121</v>
      </c>
      <c r="D109" s="11" t="s">
        <v>80</v>
      </c>
      <c r="E109" s="11" t="s">
        <v>227</v>
      </c>
      <c r="F109" s="11" t="s">
        <v>81</v>
      </c>
      <c r="G109" s="12"/>
      <c r="H109" s="61">
        <v>1</v>
      </c>
      <c r="I109" s="61">
        <v>1</v>
      </c>
    </row>
    <row r="110" spans="2:9" x14ac:dyDescent="0.25">
      <c r="B110" s="10" t="s">
        <v>64</v>
      </c>
      <c r="C110" s="11" t="s">
        <v>121</v>
      </c>
      <c r="D110" s="11" t="s">
        <v>82</v>
      </c>
      <c r="E110" s="11" t="s">
        <v>84</v>
      </c>
      <c r="F110" s="11"/>
      <c r="G110" s="12"/>
      <c r="H110" s="61">
        <v>3</v>
      </c>
      <c r="I110" s="61">
        <v>1</v>
      </c>
    </row>
    <row r="111" spans="2:9" x14ac:dyDescent="0.25">
      <c r="B111" s="10" t="s">
        <v>64</v>
      </c>
      <c r="C111" s="11" t="s">
        <v>121</v>
      </c>
      <c r="D111" s="11" t="s">
        <v>83</v>
      </c>
      <c r="E111" s="11" t="s">
        <v>84</v>
      </c>
      <c r="F111" s="11"/>
      <c r="G111" s="12"/>
      <c r="H111" s="61">
        <v>1</v>
      </c>
      <c r="I111" s="61">
        <v>1</v>
      </c>
    </row>
    <row r="112" spans="2:9" x14ac:dyDescent="0.25">
      <c r="B112" s="10" t="s">
        <v>64</v>
      </c>
      <c r="C112" s="11" t="s">
        <v>121</v>
      </c>
      <c r="D112" s="11" t="s">
        <v>85</v>
      </c>
      <c r="E112" s="11" t="s">
        <v>86</v>
      </c>
      <c r="F112" s="11"/>
      <c r="G112" s="12"/>
      <c r="H112" s="61">
        <v>1</v>
      </c>
      <c r="I112" s="61">
        <v>1</v>
      </c>
    </row>
    <row r="113" spans="1:9" x14ac:dyDescent="0.25">
      <c r="B113" s="37"/>
      <c r="C113" s="11" t="s">
        <v>121</v>
      </c>
      <c r="D113" s="11" t="s">
        <v>188</v>
      </c>
      <c r="E113" s="36" t="s">
        <v>187</v>
      </c>
      <c r="F113" s="38" t="s">
        <v>165</v>
      </c>
      <c r="G113" s="12"/>
      <c r="H113" s="61"/>
      <c r="I113" s="61">
        <v>48</v>
      </c>
    </row>
    <row r="114" spans="1:9" x14ac:dyDescent="0.25">
      <c r="B114" s="10" t="s">
        <v>64</v>
      </c>
      <c r="C114" s="11" t="s">
        <v>121</v>
      </c>
      <c r="D114" s="11" t="s">
        <v>168</v>
      </c>
      <c r="E114" s="36" t="s">
        <v>193</v>
      </c>
      <c r="F114" s="11"/>
      <c r="G114" s="12"/>
      <c r="H114" s="61">
        <v>1</v>
      </c>
      <c r="I114" s="61">
        <v>1</v>
      </c>
    </row>
    <row r="115" spans="1:9" x14ac:dyDescent="0.25">
      <c r="B115" s="10" t="s">
        <v>64</v>
      </c>
      <c r="C115" s="11" t="s">
        <v>121</v>
      </c>
      <c r="D115" s="11" t="s">
        <v>169</v>
      </c>
      <c r="E115" s="36" t="s">
        <v>194</v>
      </c>
      <c r="F115" s="11"/>
      <c r="G115" s="12"/>
      <c r="H115" s="61">
        <v>1</v>
      </c>
      <c r="I115" s="61">
        <v>1</v>
      </c>
    </row>
    <row r="116" spans="1:9" s="5" customFormat="1" x14ac:dyDescent="0.25">
      <c r="A116"/>
      <c r="B116" s="10" t="s">
        <v>64</v>
      </c>
      <c r="C116" s="11" t="s">
        <v>121</v>
      </c>
      <c r="D116" s="11" t="s">
        <v>170</v>
      </c>
      <c r="E116" s="36" t="s">
        <v>195</v>
      </c>
      <c r="F116" s="40"/>
      <c r="G116" s="41"/>
      <c r="H116" s="61">
        <v>1</v>
      </c>
      <c r="I116" s="61">
        <v>1</v>
      </c>
    </row>
    <row r="117" spans="1:9" s="5" customFormat="1" x14ac:dyDescent="0.25">
      <c r="A117"/>
      <c r="B117" s="10" t="s">
        <v>64</v>
      </c>
      <c r="C117" s="11" t="s">
        <v>121</v>
      </c>
      <c r="D117" s="11" t="s">
        <v>197</v>
      </c>
      <c r="E117" s="36" t="s">
        <v>198</v>
      </c>
      <c r="F117" s="40"/>
      <c r="G117" s="41"/>
      <c r="H117" s="61">
        <v>1</v>
      </c>
      <c r="I117" s="61">
        <v>1</v>
      </c>
    </row>
    <row r="118" spans="1:9" s="5" customFormat="1" x14ac:dyDescent="0.25">
      <c r="A118"/>
      <c r="B118" s="10" t="s">
        <v>64</v>
      </c>
      <c r="C118" s="11" t="s">
        <v>121</v>
      </c>
      <c r="D118" s="11" t="s">
        <v>209</v>
      </c>
      <c r="E118" s="36" t="s">
        <v>210</v>
      </c>
      <c r="F118" s="40"/>
      <c r="G118" s="41"/>
      <c r="H118" s="61">
        <v>1</v>
      </c>
      <c r="I118" s="61">
        <v>1</v>
      </c>
    </row>
    <row r="119" spans="1:9" s="5" customFormat="1" x14ac:dyDescent="0.25">
      <c r="A119"/>
      <c r="B119" s="10" t="s">
        <v>64</v>
      </c>
      <c r="C119" s="11" t="s">
        <v>121</v>
      </c>
      <c r="D119" s="11" t="s">
        <v>211</v>
      </c>
      <c r="E119" s="36" t="s">
        <v>196</v>
      </c>
      <c r="F119" s="40"/>
      <c r="G119" s="41"/>
      <c r="H119" s="61">
        <v>1</v>
      </c>
      <c r="I119" s="61">
        <v>1</v>
      </c>
    </row>
    <row r="120" spans="1:9" x14ac:dyDescent="0.25">
      <c r="B120" s="10" t="s">
        <v>64</v>
      </c>
      <c r="C120" s="11" t="s">
        <v>121</v>
      </c>
      <c r="D120" s="11" t="s">
        <v>171</v>
      </c>
      <c r="E120" s="36" t="s">
        <v>199</v>
      </c>
      <c r="F120" s="11"/>
      <c r="G120" s="12"/>
      <c r="H120" s="61">
        <v>1</v>
      </c>
      <c r="I120" s="61">
        <v>1</v>
      </c>
    </row>
    <row r="121" spans="1:9" x14ac:dyDescent="0.25">
      <c r="B121" s="10" t="s">
        <v>64</v>
      </c>
      <c r="C121" s="11" t="s">
        <v>121</v>
      </c>
      <c r="D121" s="11" t="s">
        <v>172</v>
      </c>
      <c r="E121" s="36" t="s">
        <v>200</v>
      </c>
      <c r="F121" s="11"/>
      <c r="G121" s="12"/>
      <c r="H121" s="61">
        <v>1</v>
      </c>
      <c r="I121" s="61">
        <v>1</v>
      </c>
    </row>
    <row r="122" spans="1:9" s="5" customFormat="1" x14ac:dyDescent="0.25">
      <c r="B122" s="37"/>
      <c r="C122" s="38" t="s">
        <v>121</v>
      </c>
      <c r="D122" s="38" t="s">
        <v>173</v>
      </c>
      <c r="E122" s="39" t="s">
        <v>201</v>
      </c>
      <c r="F122" s="40"/>
      <c r="G122" s="41"/>
      <c r="H122" s="61"/>
      <c r="I122" s="61">
        <v>1</v>
      </c>
    </row>
    <row r="123" spans="1:9" s="5" customFormat="1" x14ac:dyDescent="0.25">
      <c r="B123" s="37"/>
      <c r="C123" s="38" t="s">
        <v>121</v>
      </c>
      <c r="D123" s="38" t="s">
        <v>174</v>
      </c>
      <c r="E123" s="39" t="s">
        <v>202</v>
      </c>
      <c r="F123" s="40"/>
      <c r="G123" s="41"/>
      <c r="H123" s="61"/>
      <c r="I123" s="61">
        <v>1</v>
      </c>
    </row>
    <row r="124" spans="1:9" s="5" customFormat="1" x14ac:dyDescent="0.25">
      <c r="B124" s="37"/>
      <c r="C124" s="38" t="s">
        <v>121</v>
      </c>
      <c r="D124" s="38" t="s">
        <v>175</v>
      </c>
      <c r="E124" s="38" t="s">
        <v>224</v>
      </c>
      <c r="F124" s="40"/>
      <c r="G124" s="41"/>
      <c r="H124" s="61"/>
      <c r="I124" s="61">
        <v>1</v>
      </c>
    </row>
    <row r="125" spans="1:9" s="5" customFormat="1" x14ac:dyDescent="0.25">
      <c r="B125" s="37"/>
      <c r="C125" s="38" t="s">
        <v>121</v>
      </c>
      <c r="D125" s="39" t="s">
        <v>222</v>
      </c>
      <c r="E125" s="38" t="s">
        <v>223</v>
      </c>
      <c r="F125" s="40"/>
      <c r="G125" s="41"/>
      <c r="H125" s="61"/>
      <c r="I125" s="61">
        <v>1</v>
      </c>
    </row>
    <row r="126" spans="1:9" s="5" customFormat="1" x14ac:dyDescent="0.25">
      <c r="A126"/>
      <c r="B126" s="10" t="s">
        <v>64</v>
      </c>
      <c r="C126" s="11" t="s">
        <v>121</v>
      </c>
      <c r="D126" s="11" t="s">
        <v>176</v>
      </c>
      <c r="E126" s="11" t="s">
        <v>205</v>
      </c>
      <c r="F126" s="40"/>
      <c r="G126" s="41"/>
      <c r="H126" s="61">
        <v>1</v>
      </c>
      <c r="I126" s="61">
        <v>1</v>
      </c>
    </row>
    <row r="127" spans="1:9" s="5" customFormat="1" x14ac:dyDescent="0.25">
      <c r="A127"/>
      <c r="B127" s="10" t="s">
        <v>64</v>
      </c>
      <c r="C127" s="11" t="s">
        <v>121</v>
      </c>
      <c r="D127" s="11" t="s">
        <v>177</v>
      </c>
      <c r="E127" s="11" t="s">
        <v>206</v>
      </c>
      <c r="F127" s="40"/>
      <c r="G127" s="41"/>
      <c r="H127" s="61">
        <v>1</v>
      </c>
      <c r="I127" s="61">
        <v>1</v>
      </c>
    </row>
    <row r="128" spans="1:9" s="5" customFormat="1" x14ac:dyDescent="0.25">
      <c r="B128" s="37"/>
      <c r="C128" s="38" t="s">
        <v>121</v>
      </c>
      <c r="D128" s="38" t="s">
        <v>178</v>
      </c>
      <c r="E128" s="38" t="s">
        <v>204</v>
      </c>
      <c r="F128" s="40"/>
      <c r="G128" s="41"/>
      <c r="H128" s="61"/>
      <c r="I128" s="61">
        <v>1</v>
      </c>
    </row>
    <row r="129" spans="1:9" s="5" customFormat="1" x14ac:dyDescent="0.25">
      <c r="B129" s="37"/>
      <c r="C129" s="38" t="s">
        <v>121</v>
      </c>
      <c r="D129" s="38" t="s">
        <v>179</v>
      </c>
      <c r="E129" s="38" t="s">
        <v>203</v>
      </c>
      <c r="F129" s="40"/>
      <c r="G129" s="41"/>
      <c r="H129" s="61"/>
      <c r="I129" s="61">
        <v>1</v>
      </c>
    </row>
    <row r="130" spans="1:9" s="5" customFormat="1" x14ac:dyDescent="0.25">
      <c r="B130" s="37"/>
      <c r="C130" s="38" t="s">
        <v>121</v>
      </c>
      <c r="D130" s="38" t="s">
        <v>180</v>
      </c>
      <c r="E130" s="38" t="s">
        <v>207</v>
      </c>
      <c r="F130" s="40"/>
      <c r="G130" s="41"/>
      <c r="H130" s="61"/>
      <c r="I130" s="61">
        <v>1</v>
      </c>
    </row>
    <row r="131" spans="1:9" s="5" customFormat="1" x14ac:dyDescent="0.25">
      <c r="B131" s="37"/>
      <c r="C131" s="38" t="s">
        <v>121</v>
      </c>
      <c r="D131" s="38" t="s">
        <v>181</v>
      </c>
      <c r="E131" s="38" t="s">
        <v>208</v>
      </c>
      <c r="F131" s="40"/>
      <c r="G131" s="41"/>
      <c r="H131" s="61"/>
      <c r="I131" s="61">
        <v>1</v>
      </c>
    </row>
    <row r="132" spans="1:9" x14ac:dyDescent="0.25">
      <c r="A132" s="5"/>
      <c r="B132" s="37"/>
      <c r="C132" s="38" t="s">
        <v>121</v>
      </c>
      <c r="D132" s="38" t="s">
        <v>182</v>
      </c>
      <c r="E132" s="38" t="s">
        <v>232</v>
      </c>
      <c r="F132" s="11"/>
      <c r="G132" s="12"/>
      <c r="H132" s="61"/>
      <c r="I132" s="61">
        <v>1</v>
      </c>
    </row>
    <row r="133" spans="1:9" x14ac:dyDescent="0.25">
      <c r="A133" s="5"/>
      <c r="B133" s="37"/>
      <c r="C133" s="38" t="s">
        <v>121</v>
      </c>
      <c r="D133" s="38" t="s">
        <v>183</v>
      </c>
      <c r="E133" s="38" t="s">
        <v>232</v>
      </c>
      <c r="F133" s="11"/>
      <c r="G133" s="12"/>
      <c r="H133" s="61"/>
      <c r="I133" s="61">
        <v>1</v>
      </c>
    </row>
    <row r="134" spans="1:9" x14ac:dyDescent="0.25">
      <c r="A134" s="5"/>
      <c r="B134" s="37"/>
      <c r="C134" s="38" t="s">
        <v>121</v>
      </c>
      <c r="D134" s="38" t="s">
        <v>184</v>
      </c>
      <c r="E134" s="38" t="s">
        <v>232</v>
      </c>
      <c r="F134" s="11"/>
      <c r="G134" s="12"/>
      <c r="H134" s="61"/>
      <c r="I134" s="61">
        <v>1</v>
      </c>
    </row>
    <row r="135" spans="1:9" x14ac:dyDescent="0.25">
      <c r="A135" s="5"/>
      <c r="B135" s="37"/>
      <c r="C135" s="38" t="s">
        <v>121</v>
      </c>
      <c r="D135" s="38" t="s">
        <v>233</v>
      </c>
      <c r="E135" s="38" t="s">
        <v>232</v>
      </c>
      <c r="F135" s="11"/>
      <c r="G135" s="12"/>
      <c r="H135" s="61"/>
      <c r="I135" s="61">
        <v>1</v>
      </c>
    </row>
    <row r="136" spans="1:9" x14ac:dyDescent="0.25">
      <c r="A136" s="5"/>
      <c r="B136" s="37"/>
      <c r="C136" s="38" t="s">
        <v>121</v>
      </c>
      <c r="D136" s="38" t="s">
        <v>234</v>
      </c>
      <c r="E136" s="38" t="s">
        <v>232</v>
      </c>
      <c r="F136" s="11"/>
      <c r="G136" s="12"/>
      <c r="H136" s="61"/>
      <c r="I136" s="61">
        <v>1</v>
      </c>
    </row>
    <row r="137" spans="1:9" x14ac:dyDescent="0.25">
      <c r="A137" s="5"/>
      <c r="B137" s="37"/>
      <c r="C137" s="38" t="s">
        <v>121</v>
      </c>
      <c r="D137" s="38" t="s">
        <v>185</v>
      </c>
      <c r="E137" s="38" t="s">
        <v>232</v>
      </c>
      <c r="F137" s="11"/>
      <c r="G137" s="12"/>
      <c r="H137" s="61"/>
      <c r="I137" s="61">
        <v>1</v>
      </c>
    </row>
    <row r="138" spans="1:9" x14ac:dyDescent="0.25">
      <c r="B138" s="10" t="s">
        <v>64</v>
      </c>
      <c r="C138" s="11" t="s">
        <v>121</v>
      </c>
      <c r="D138" s="11" t="s">
        <v>167</v>
      </c>
      <c r="E138" s="11" t="s">
        <v>212</v>
      </c>
      <c r="F138" s="11"/>
      <c r="G138" s="12"/>
      <c r="H138" s="61">
        <v>1</v>
      </c>
      <c r="I138" s="61">
        <v>1</v>
      </c>
    </row>
    <row r="139" spans="1:9" x14ac:dyDescent="0.25">
      <c r="B139" s="10" t="s">
        <v>64</v>
      </c>
      <c r="C139" s="11" t="s">
        <v>121</v>
      </c>
      <c r="D139" s="11" t="s">
        <v>217</v>
      </c>
      <c r="E139" s="11" t="s">
        <v>230</v>
      </c>
      <c r="F139" s="11"/>
      <c r="G139" s="80"/>
      <c r="H139" s="61">
        <v>1</v>
      </c>
      <c r="I139" s="61">
        <v>1</v>
      </c>
    </row>
    <row r="140" spans="1:9" ht="15" customHeight="1" x14ac:dyDescent="0.25">
      <c r="B140" s="10" t="s">
        <v>64</v>
      </c>
      <c r="C140" s="11" t="s">
        <v>121</v>
      </c>
      <c r="D140" s="36" t="s">
        <v>228</v>
      </c>
      <c r="E140" s="11" t="s">
        <v>231</v>
      </c>
      <c r="F140" s="11"/>
      <c r="G140" s="12"/>
      <c r="H140" s="61">
        <v>1</v>
      </c>
      <c r="I140" s="61">
        <v>1</v>
      </c>
    </row>
    <row r="141" spans="1:9" x14ac:dyDescent="0.25">
      <c r="B141" s="10" t="s">
        <v>64</v>
      </c>
      <c r="C141" s="11" t="s">
        <v>121</v>
      </c>
      <c r="D141" s="11" t="s">
        <v>218</v>
      </c>
      <c r="E141" s="11" t="s">
        <v>213</v>
      </c>
      <c r="F141" s="11"/>
      <c r="G141" s="12"/>
      <c r="H141" s="61">
        <v>1</v>
      </c>
      <c r="I141" s="61">
        <v>1</v>
      </c>
    </row>
    <row r="142" spans="1:9" x14ac:dyDescent="0.25">
      <c r="B142" s="10" t="s">
        <v>64</v>
      </c>
      <c r="C142" s="11" t="s">
        <v>121</v>
      </c>
      <c r="D142" s="11" t="s">
        <v>219</v>
      </c>
      <c r="E142" s="11" t="s">
        <v>214</v>
      </c>
      <c r="F142" s="11"/>
      <c r="G142" s="12"/>
      <c r="H142" s="61">
        <v>1</v>
      </c>
      <c r="I142" s="61">
        <v>1</v>
      </c>
    </row>
    <row r="143" spans="1:9" x14ac:dyDescent="0.25">
      <c r="B143" s="10" t="s">
        <v>64</v>
      </c>
      <c r="C143" s="11" t="s">
        <v>121</v>
      </c>
      <c r="D143" s="11" t="s">
        <v>220</v>
      </c>
      <c r="E143" s="11" t="s">
        <v>215</v>
      </c>
      <c r="F143" s="11"/>
      <c r="G143" s="12"/>
      <c r="H143" s="61">
        <v>1</v>
      </c>
      <c r="I143" s="61">
        <v>1</v>
      </c>
    </row>
    <row r="144" spans="1:9" x14ac:dyDescent="0.25">
      <c r="B144" s="10" t="s">
        <v>64</v>
      </c>
      <c r="C144" s="11" t="s">
        <v>121</v>
      </c>
      <c r="D144" s="11" t="s">
        <v>221</v>
      </c>
      <c r="E144" s="11" t="s">
        <v>216</v>
      </c>
      <c r="F144" s="11"/>
      <c r="G144" s="12"/>
      <c r="H144" s="61">
        <v>1</v>
      </c>
      <c r="I144" s="61">
        <v>1</v>
      </c>
    </row>
    <row r="145" spans="1:9" ht="15.75" thickBot="1" x14ac:dyDescent="0.3">
      <c r="B145" s="66"/>
      <c r="C145" s="65"/>
      <c r="D145" s="65"/>
      <c r="E145" s="65"/>
      <c r="F145" s="16"/>
      <c r="G145" s="34" t="s">
        <v>286</v>
      </c>
      <c r="H145">
        <f>SUM(H101:H144)</f>
        <v>29</v>
      </c>
      <c r="I145">
        <f>SUM(I101:I144)</f>
        <v>86</v>
      </c>
    </row>
    <row r="146" spans="1:9" ht="15.75" thickBot="1" x14ac:dyDescent="0.3">
      <c r="H146" s="6"/>
      <c r="I146" s="6"/>
    </row>
    <row r="147" spans="1:9" s="3" customFormat="1" ht="15.75" thickBot="1" x14ac:dyDescent="0.3">
      <c r="A147"/>
      <c r="B147" s="29" t="s">
        <v>229</v>
      </c>
      <c r="C147" s="30"/>
      <c r="D147" s="90"/>
      <c r="E147" s="50"/>
      <c r="F147" s="94"/>
      <c r="G147" s="95"/>
      <c r="H147" s="62"/>
      <c r="I147" s="62"/>
    </row>
    <row r="148" spans="1:9" x14ac:dyDescent="0.25">
      <c r="B148" s="10"/>
      <c r="C148" s="11" t="s">
        <v>240</v>
      </c>
      <c r="D148" s="92" t="s">
        <v>263</v>
      </c>
      <c r="E148" s="21" t="s">
        <v>140</v>
      </c>
      <c r="F148" s="21"/>
      <c r="G148" s="22"/>
      <c r="H148" s="6"/>
      <c r="I148" s="6"/>
    </row>
    <row r="149" spans="1:9" x14ac:dyDescent="0.25">
      <c r="B149" s="10"/>
      <c r="C149" s="11" t="s">
        <v>240</v>
      </c>
      <c r="D149" s="92" t="s">
        <v>142</v>
      </c>
      <c r="E149" s="11" t="s">
        <v>241</v>
      </c>
      <c r="F149" s="11"/>
      <c r="G149" s="12"/>
      <c r="H149" s="6"/>
      <c r="I149" s="6"/>
    </row>
    <row r="150" spans="1:9" x14ac:dyDescent="0.25">
      <c r="B150" s="10"/>
      <c r="C150" s="11" t="s">
        <v>240</v>
      </c>
      <c r="D150" s="92" t="s">
        <v>143</v>
      </c>
      <c r="E150" s="11" t="s">
        <v>144</v>
      </c>
      <c r="F150" s="11"/>
      <c r="G150" s="12"/>
      <c r="H150" s="6"/>
      <c r="I150" s="6"/>
    </row>
    <row r="151" spans="1:9" ht="15.75" thickBot="1" x14ac:dyDescent="0.3">
      <c r="B151" s="15"/>
      <c r="C151" s="16" t="s">
        <v>240</v>
      </c>
      <c r="D151" s="64" t="s">
        <v>146</v>
      </c>
      <c r="E151" s="16" t="s">
        <v>145</v>
      </c>
      <c r="F151" s="16"/>
      <c r="G151" s="34"/>
      <c r="H151" s="6"/>
      <c r="I151" s="6"/>
    </row>
    <row r="152" spans="1:9" ht="15.75" thickBot="1" x14ac:dyDescent="0.3">
      <c r="H152" s="6"/>
      <c r="I152" s="6"/>
    </row>
    <row r="153" spans="1:9" ht="15.75" thickBot="1" x14ac:dyDescent="0.3">
      <c r="A153" s="3"/>
      <c r="B153" s="29" t="s">
        <v>251</v>
      </c>
      <c r="C153" s="30"/>
      <c r="D153" s="96" t="s">
        <v>406</v>
      </c>
      <c r="E153" s="94"/>
      <c r="F153" s="50"/>
      <c r="G153" s="82"/>
      <c r="H153" s="6"/>
      <c r="I153" s="6"/>
    </row>
    <row r="154" spans="1:9" x14ac:dyDescent="0.25">
      <c r="B154" s="35"/>
      <c r="C154" s="9" t="s">
        <v>318</v>
      </c>
      <c r="D154" s="9" t="s">
        <v>355</v>
      </c>
      <c r="E154" s="9" t="s">
        <v>405</v>
      </c>
      <c r="F154" s="9"/>
      <c r="G154" s="33"/>
      <c r="H154" s="6"/>
      <c r="I154" s="6"/>
    </row>
    <row r="155" spans="1:9" x14ac:dyDescent="0.25">
      <c r="B155" s="10"/>
      <c r="C155" s="11" t="s">
        <v>318</v>
      </c>
      <c r="D155" s="11" t="s">
        <v>250</v>
      </c>
      <c r="E155" s="11" t="s">
        <v>404</v>
      </c>
      <c r="F155" s="11"/>
      <c r="G155" s="12"/>
      <c r="H155" s="6"/>
      <c r="I155" s="6"/>
    </row>
    <row r="156" spans="1:9" x14ac:dyDescent="0.25">
      <c r="B156" s="10"/>
      <c r="C156" s="11" t="s">
        <v>318</v>
      </c>
      <c r="D156" s="92" t="s">
        <v>401</v>
      </c>
      <c r="E156" s="11" t="s">
        <v>257</v>
      </c>
      <c r="F156" s="11"/>
      <c r="G156" s="12"/>
      <c r="H156" s="6"/>
      <c r="I156" s="6"/>
    </row>
    <row r="157" spans="1:9" ht="15.75" thickBot="1" x14ac:dyDescent="0.3">
      <c r="B157" s="15"/>
      <c r="C157" s="16" t="s">
        <v>318</v>
      </c>
      <c r="D157" s="64" t="s">
        <v>402</v>
      </c>
      <c r="E157" s="16" t="s">
        <v>403</v>
      </c>
      <c r="F157" s="16"/>
      <c r="G157" s="34"/>
      <c r="H157" s="6"/>
      <c r="I157" s="6"/>
    </row>
    <row r="158" spans="1:9" x14ac:dyDescent="0.25">
      <c r="H158" s="6"/>
      <c r="I158" s="6"/>
    </row>
    <row r="159" spans="1:9" x14ac:dyDescent="0.25">
      <c r="H159" s="6"/>
      <c r="I159" s="6"/>
    </row>
    <row r="160" spans="1:9" x14ac:dyDescent="0.25">
      <c r="H160" s="6"/>
      <c r="I160" s="6"/>
    </row>
    <row r="161" spans="8:9" x14ac:dyDescent="0.25">
      <c r="H161" s="6"/>
      <c r="I161" s="6"/>
    </row>
    <row r="162" spans="8:9" x14ac:dyDescent="0.25">
      <c r="H162" s="6"/>
      <c r="I162" s="6"/>
    </row>
    <row r="163" spans="8:9" x14ac:dyDescent="0.25">
      <c r="H163" s="6"/>
      <c r="I163" s="6"/>
    </row>
  </sheetData>
  <mergeCells count="28">
    <mergeCell ref="C38:D38"/>
    <mergeCell ref="C14:D14"/>
    <mergeCell ref="C13:D13"/>
    <mergeCell ref="C8:D8"/>
    <mergeCell ref="C10:D10"/>
    <mergeCell ref="C11:D11"/>
    <mergeCell ref="C33:D33"/>
    <mergeCell ref="C34:D34"/>
    <mergeCell ref="C35:D35"/>
    <mergeCell ref="C36:D36"/>
    <mergeCell ref="C37:D37"/>
    <mergeCell ref="C12:D12"/>
    <mergeCell ref="C41:D41"/>
    <mergeCell ref="C42:D42"/>
    <mergeCell ref="C29:D29"/>
    <mergeCell ref="C16:D16"/>
    <mergeCell ref="C26:D26"/>
    <mergeCell ref="C18:D18"/>
    <mergeCell ref="C19:D19"/>
    <mergeCell ref="C20:D20"/>
    <mergeCell ref="C21:D21"/>
    <mergeCell ref="C22:D22"/>
    <mergeCell ref="C23:D23"/>
    <mergeCell ref="C24:D24"/>
    <mergeCell ref="C28:D28"/>
    <mergeCell ref="C30:D30"/>
    <mergeCell ref="C31:D31"/>
    <mergeCell ref="C32:D32"/>
  </mergeCells>
  <pageMargins left="0.25" right="0.25" top="0.75" bottom="0.75" header="0.3" footer="0.3"/>
  <pageSetup scale="91" fitToHeight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 formats</vt:lpstr>
      <vt:lpstr>inst list</vt:lpstr>
      <vt:lpstr>'inst formats'!Print_Area</vt:lpstr>
      <vt:lpstr>'inst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Brakefield</dc:creator>
  <cp:lastModifiedBy>James Brakefield</cp:lastModifiedBy>
  <cp:lastPrinted>2021-01-01T21:55:08Z</cp:lastPrinted>
  <dcterms:created xsi:type="dcterms:W3CDTF">2020-12-04T01:09:04Z</dcterms:created>
  <dcterms:modified xsi:type="dcterms:W3CDTF">2025-02-19T23:51:20Z</dcterms:modified>
</cp:coreProperties>
</file>